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roiecte\SPAD\Dezvaluirea\2024_Confidential\FinRep (Bilant contabil - cont profit si pierderi)\9 septembrie\"/>
    </mc:Choice>
  </mc:AlternateContent>
  <xr:revisionPtr revIDLastSave="0" documentId="13_ncr:1_{924E15F0-6450-42ED-AA52-6A51C1B8D00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01.01" sheetId="1" r:id="rId1"/>
    <sheet name="F01.02" sheetId="2" r:id="rId2"/>
    <sheet name="F01.03" sheetId="4" r:id="rId3"/>
  </sheets>
  <definedNames>
    <definedName name="_xlnm.Print_Area" localSheetId="0">'F01.01'!$A$1:$D$59</definedName>
    <definedName name="_xlnm.Print_Area" localSheetId="1">'F01.02'!$A$1:$D$50</definedName>
    <definedName name="_xlnm.Print_Area" localSheetId="2">'F01.03'!$A$1:$D$61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7" i="4" l="1"/>
  <c r="B46" i="2"/>
  <c r="D2" i="4"/>
  <c r="D2" i="2"/>
  <c r="B59" i="4"/>
  <c r="B48" i="2"/>
  <c r="B54" i="4"/>
  <c r="B43" i="2"/>
  <c r="B50" i="2"/>
  <c r="B61" i="4" l="1"/>
</calcChain>
</file>

<file path=xl/sharedStrings.xml><?xml version="1.0" encoding="utf-8"?>
<sst xmlns="http://schemas.openxmlformats.org/spreadsheetml/2006/main" count="270" uniqueCount="156">
  <si>
    <t>A</t>
  </si>
  <si>
    <t>B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</si>
  <si>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</si>
  <si>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</si>
  <si>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</si>
  <si>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</si>
  <si>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</si>
  <si>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</si>
  <si>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</si>
  <si>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</si>
  <si>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</si>
  <si>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096</t>
  </si>
  <si>
    <t>097</t>
  </si>
  <si>
    <t>098</t>
  </si>
  <si>
    <t>099</t>
  </si>
  <si>
    <t>100</t>
  </si>
  <si>
    <t>120</t>
  </si>
  <si>
    <t>130</t>
  </si>
  <si>
    <t>141</t>
  </si>
  <si>
    <t>142</t>
  </si>
  <si>
    <t>143</t>
  </si>
  <si>
    <t>144</t>
  </si>
  <si>
    <t>181</t>
  </si>
  <si>
    <t>182</t>
  </si>
  <si>
    <t>183</t>
  </si>
  <si>
    <t>184</t>
  </si>
  <si>
    <t>240</t>
  </si>
  <si>
    <t>250</t>
  </si>
  <si>
    <t>260</t>
  </si>
  <si>
    <t>270</t>
  </si>
  <si>
    <t>280</t>
  </si>
  <si>
    <t>290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</si>
  <si>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</si>
  <si>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</si>
  <si>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</si>
  <si>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</si>
  <si>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</si>
  <si>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</si>
  <si>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</si>
  <si>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</si>
  <si>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</si>
  <si>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FinComBank S.A.</t>
  </si>
  <si>
    <t>110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</si>
  <si>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</si>
  <si>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</si>
  <si>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</si>
  <si>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</si>
  <si>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</si>
  <si>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</si>
  <si>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</si>
  <si>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</si>
  <si>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</si>
  <si>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</si>
  <si>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095</t>
  </si>
  <si>
    <t>122</t>
  </si>
  <si>
    <t>124</t>
  </si>
  <si>
    <t>128</t>
  </si>
  <si>
    <t>155</t>
  </si>
  <si>
    <t>165</t>
  </si>
  <si>
    <t>Код позиции</t>
  </si>
  <si>
    <t>Балансовая стоимость</t>
  </si>
  <si>
    <t>Наименование показателя</t>
  </si>
  <si>
    <t>F 01.01 - Баланс [Финансовая позиция]: Активы</t>
  </si>
  <si>
    <t>Отчетный период</t>
  </si>
  <si>
    <t>Наименование Банка</t>
  </si>
  <si>
    <t>F 01.02 - Баланс [Финансовая позиция]: Обязательства</t>
  </si>
  <si>
    <t>F 01.03 - Баланс [Финансовая позиция]: Собственный капитал</t>
  </si>
  <si>
    <t>Уставный капитал</t>
  </si>
  <si>
    <t>Оплаченный капитал</t>
  </si>
  <si>
    <t>Подписанный неоплаченный капитал</t>
  </si>
  <si>
    <t>Эмиссионный доход</t>
  </si>
  <si>
    <t>Выпущенные инструменты собственного капитала, иные, чем капитал</t>
  </si>
  <si>
    <t>Компонент собственного капитала комбинированных финансовых инструментов</t>
  </si>
  <si>
    <t>Прочие выпущенные инструменты собственного капитала</t>
  </si>
  <si>
    <t>Прочие инструменты капитала</t>
  </si>
  <si>
    <t>Прочие совокупные элементы совокупного дохода</t>
  </si>
  <si>
    <t>Элементы. которые не будут реклассифицированы в прибыль или убыток</t>
  </si>
  <si>
    <t>Материальные активы</t>
  </si>
  <si>
    <t>Нематериальные активы</t>
  </si>
  <si>
    <t>Актуарные доходы или (-) убытки пенсионных планов с установленными вознаграждениями</t>
  </si>
  <si>
    <t>Долгосрочные активы и группы, предназначенные для выбытия, классифицированные как предназначенные для продажи</t>
  </si>
  <si>
    <t>Часть из других признанных доходов и расходов, связанных с инвестициями в филиалы, ассоциированные организации и совместные предприятия</t>
  </si>
  <si>
    <t>Изменения в справедливой стоимости инструментов собственного капитала, оценненых по справедливой стоимости через другие элементы совокупного дохода</t>
  </si>
  <si>
    <t>Неэффективная часть от покрытой справедливой стоимости против рисков для инструментов собственного капитала, оцененных по справедливой стоимости через другие элементы совокупного дохода</t>
  </si>
  <si>
    <t>Изменения справедливой стоимости собственных инструментов капитала, оцененных по справедливой стоимости через другие элементы совокупного дохода (элемент хеджирования)</t>
  </si>
  <si>
    <t>Изменения справедливой стоимости финансовых обязательств, оцененных по справедливой стоимости через прибыль или убыток, которые могут присваиваться изменениям кредитного риска обязательств</t>
  </si>
  <si>
    <t>Элементы. Которые могут быть реклассифицированы как прибыль или убыток</t>
  </si>
  <si>
    <t>Хеджирования частных инвестиций в иностранную операцию (эффективная доля)</t>
  </si>
  <si>
    <t>Переоценка иностранной валюты</t>
  </si>
  <si>
    <t>Производные инструменты хеджирования. Резерв, относящийся к  хеджированию денежных средств  (эффективная доля)</t>
  </si>
  <si>
    <t xml:space="preserve">Изменения справедливой стоимости долговых, оцениваемых по справедливой стоимости через другие элементы совокупного дохода </t>
  </si>
  <si>
    <t>Инструменты хеджирования (непризнанные элементы)</t>
  </si>
  <si>
    <t>Нераспределенная прибыль</t>
  </si>
  <si>
    <t>Резервы от переоценки</t>
  </si>
  <si>
    <t>Прочие резервы</t>
  </si>
  <si>
    <t>Совокупные резервы или убытки, относящиеся к инвестициям в филиалы, в ассоциированные организации и совместные предприятия, учтенные методом долевого участия</t>
  </si>
  <si>
    <t>Прочее</t>
  </si>
  <si>
    <t>(-) Казначейские акции</t>
  </si>
  <si>
    <t>Доход или убыток, который приходится на владельцев материнского общества</t>
  </si>
  <si>
    <t>(-) Предварительные дивиденды</t>
  </si>
  <si>
    <t>Миноритарные интересы [интересы которые не контролируют]</t>
  </si>
  <si>
    <t xml:space="preserve">Прочие элементы </t>
  </si>
  <si>
    <t>ИТОГО СОБСТВЕННЫЙ КАПИТАЛ</t>
  </si>
  <si>
    <t>ИТОГО СОБСТВЕННЫЙ КАПИТАЛ И ИТОГО ОБЯЗАТЕЛЬСТВА</t>
  </si>
  <si>
    <t>Финансовые обязательства, предназначенные для сделок</t>
  </si>
  <si>
    <t>Производные инструменты</t>
  </si>
  <si>
    <t>Короткие позиции</t>
  </si>
  <si>
    <t>Депозиты</t>
  </si>
  <si>
    <t>Выпущенные долговые ценные бумаги</t>
  </si>
  <si>
    <t>Прочие финансовые обязательства</t>
  </si>
  <si>
    <t>Финансовые обязательства, признанные для учета по справедливой стоимости через прибыль или убыток</t>
  </si>
  <si>
    <t>Финансовые обязательства, оцениваемые по амортизированной стоимости</t>
  </si>
  <si>
    <t xml:space="preserve">Производные инструменты – Учёт хеджирования  </t>
  </si>
  <si>
    <t>Изменения в справедливой стоимости, связанные с инструментами хеджирования в рамках операций по хеджированию справедливой стоимости портфеля от  процентного риска</t>
  </si>
  <si>
    <t>Резервы</t>
  </si>
  <si>
    <t>Пенсии и другие обязательства по установленным вознаграждениям по окончании трудовой деятельности</t>
  </si>
  <si>
    <t>Прочие долгосрочные выплаты сотрудникам</t>
  </si>
  <si>
    <t>Реструктуризация</t>
  </si>
  <si>
    <t>Правовые споры и налоговые  разбирательства на рассмотрении суда</t>
  </si>
  <si>
    <t>Обязательства и гарантии</t>
  </si>
  <si>
    <t>Налоговые обязательства</t>
  </si>
  <si>
    <t>Текущие налоговые обязательства</t>
  </si>
  <si>
    <t>Отложенные налоговые  обязательства</t>
  </si>
  <si>
    <t>Уставный капитал, подлежащий погашению по требованию</t>
  </si>
  <si>
    <t>Прочие обязательства</t>
  </si>
  <si>
    <t>Обязательства, включенные в группы выбытия, для продажи</t>
  </si>
  <si>
    <t>ИТОГО OБЯЗАТЕЛЬСТВ</t>
  </si>
  <si>
    <t>Денежные средства, остатки денежных средств в центральных банках и другие депозиты до востребования</t>
  </si>
  <si>
    <t>Денежные средства в кассе</t>
  </si>
  <si>
    <t>Остатки денежных средств в центральных банках</t>
  </si>
  <si>
    <t>Прочие депозиты до востребования</t>
  </si>
  <si>
    <t>Финансовые активы для сделок</t>
  </si>
  <si>
    <t>Инструменты собственного капитала</t>
  </si>
  <si>
    <t>Долговые ценные бумаги</t>
  </si>
  <si>
    <t>Кредиты и авансы</t>
  </si>
  <si>
    <t>Финансовые активы, не предназначенные для сделок, оцениваемые обязательно по справедливой стоимости через прибыль или убыток</t>
  </si>
  <si>
    <t>Финансовые активы, оцениваемые по справедливой стоимости через прибыль или убыток</t>
  </si>
  <si>
    <t>Финансовые активы, оцениваемые по справедливой стоимости через другие элементы совокупного дохода</t>
  </si>
  <si>
    <t>Финансовые активы по амортизированной стоимости</t>
  </si>
  <si>
    <t>Минимальные обязательные резервы, связанные с привлечением средств в свободно конвертируемой валюте</t>
  </si>
  <si>
    <t>Изменение в справедливой стоимости, связанные с элементами покрытия в рамках хеджирования справедливой стоимости портфеля от риска изменения процентных ставок</t>
  </si>
  <si>
    <t>Инвестиции в отделения, в ассоциированные организации и совместные предприятия</t>
  </si>
  <si>
    <t>Инвестиционная собственность</t>
  </si>
  <si>
    <t>Коммерческий фонд</t>
  </si>
  <si>
    <t>Прочие нематериальные активы</t>
  </si>
  <si>
    <t>Задолженности по налогам</t>
  </si>
  <si>
    <t>Задолженности по текущим налогам</t>
  </si>
  <si>
    <t>Задолженности по отсроченному налогу</t>
  </si>
  <si>
    <t>Прочие активы</t>
  </si>
  <si>
    <t>Долгосрочные активы и группы предназначенные для выбытия,  классифицируемые как предназначенные для продажи</t>
  </si>
  <si>
    <t>ИТОГО АКТИВОВ</t>
  </si>
  <si>
    <t>x</t>
  </si>
  <si>
    <t>Исполнитель и номер телефона Т.Иродой (022) 269-882</t>
  </si>
  <si>
    <t>Заместитель Главного Бухгалтера                    ____________________________</t>
  </si>
  <si>
    <r>
      <rPr>
        <b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>Председатель Правления Банка                        ___________________________                                  М.П.</t>
    </r>
  </si>
  <si>
    <t>Дата подготовки:  23.10.2024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</si>
</sst>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;\-#,##0;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color indexed="64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i/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1" applyNumberFormat="1" applyFont="1" applyBorder="1" applyAlignment="1"/>
    <xf numFmtId="0" fontId="6" fillId="0" borderId="0" xfId="1" applyNumberFormat="1" applyFont="1" applyBorder="1" applyAlignment="1"/>
    <xf numFmtId="0" fontId="7" fillId="0" borderId="0" xfId="1" applyNumberFormat="1" applyFont="1" applyBorder="1" applyAlignment="1">
      <alignment horizont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/>
    </xf>
    <xf numFmtId="14" fontId="8" fillId="0" borderId="0" xfId="0" applyNumberFormat="1" applyFont="1" applyAlignment="1">
      <alignment horizontal="center" wrapText="1"/>
    </xf>
    <xf numFmtId="4" fontId="4" fillId="2" borderId="3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5" fillId="0" borderId="6" xfId="1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0" fontId="7" fillId="0" borderId="6" xfId="1" applyNumberFormat="1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10" fillId="0" borderId="7" xfId="1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4" fontId="3" fillId="0" borderId="0" xfId="0" applyNumberFormat="1" applyFont="1" applyAlignment="1">
      <alignment vertical="center" wrapText="1"/>
    </xf>
    <xf numFmtId="165" fontId="3" fillId="0" borderId="1" xfId="0" applyNumberFormat="1" applyFont="1" applyBorder="1" applyAlignment="1">
      <alignment vertical="center"/>
    </xf>
    <xf numFmtId="165" fontId="4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vertical="center" wrapText="1"/>
    </xf>
    <xf numFmtId="3" fontId="4" fillId="0" borderId="0" xfId="0" applyNumberFormat="1" applyFont="1" applyAlignment="1">
      <alignment vertic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left"/>
    </xf>
    <xf numFmtId="0" fontId="5" fillId="0" borderId="7" xfId="1" applyNumberFormat="1" applyFont="1" applyBorder="1" applyAlignment="1">
      <alignment vertical="center" wrapText="1"/>
    </xf>
    <xf numFmtId="0" fontId="7" fillId="0" borderId="7" xfId="1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4" fontId="14" fillId="2" borderId="3" xfId="0" applyNumberFormat="1" applyFont="1" applyFill="1" applyBorder="1" applyAlignment="1">
      <alignment horizontal="center"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5" fillId="0" borderId="0" xfId="0" applyFont="1"/>
    <xf numFmtId="4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left" vertical="center"/>
    </xf>
    <xf numFmtId="4" fontId="4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autoPageBreaks="0"/>
  </sheetPr>
  <dimension ref="A1:M59"/>
  <sheetViews>
    <sheetView showGridLines="0" topLeftCell="A24" zoomScaleNormal="100" zoomScaleSheetLayoutView="100" workbookViewId="0">
      <selection activeCell="D54" sqref="D54"/>
    </sheetView>
  </sheetViews>
  <sheetFormatPr defaultColWidth="11.42578125" defaultRowHeight="12.75" x14ac:dyDescent="0.2"/>
  <cols>
    <col min="1" max="1" width="5.5703125" style="1" customWidth="1"/>
    <col min="2" max="2" width="7.7109375" style="1" customWidth="1"/>
    <col min="3" max="3" width="77.7109375" style="1" customWidth="1"/>
    <col min="4" max="4" width="17.5703125" style="1" customWidth="1"/>
    <col min="5" max="16384" width="11.42578125" style="1"/>
  </cols>
  <sheetData>
    <row r="1" spans="1:13" x14ac:dyDescent="0.2">
      <c r="A1" s="2"/>
      <c r="B1" s="52" t="s">
        <v>64</v>
      </c>
      <c r="C1" s="52"/>
      <c r="D1" s="3" t="s">
        <v>41</v>
      </c>
    </row>
    <row r="2" spans="1:13" x14ac:dyDescent="0.2">
      <c r="A2" s="4"/>
      <c r="B2" s="54" t="s">
        <v>63</v>
      </c>
      <c r="C2" s="54"/>
      <c r="D2" s="5">
        <v>45565</v>
      </c>
    </row>
    <row r="3" spans="1:13" x14ac:dyDescent="0.2">
      <c r="A3" s="4"/>
      <c r="B3" s="53"/>
      <c r="C3" s="53"/>
      <c r="D3" s="4"/>
    </row>
    <row r="4" spans="1:13" x14ac:dyDescent="0.2">
      <c r="A4" s="4"/>
      <c r="B4" s="4"/>
      <c r="C4" s="4"/>
      <c r="D4" s="4"/>
    </row>
    <row r="5" spans="1:13" x14ac:dyDescent="0.2">
      <c r="A5" s="2"/>
      <c r="B5" s="51" t="s">
        <v>62</v>
      </c>
      <c r="C5" s="51"/>
      <c r="D5" s="2"/>
    </row>
    <row r="6" spans="1:13" x14ac:dyDescent="0.2">
      <c r="A6" s="2"/>
      <c r="B6" s="51"/>
      <c r="C6" s="51"/>
      <c r="D6" s="2"/>
    </row>
    <row r="7" spans="1:13" x14ac:dyDescent="0.2">
      <c r="A7" s="2"/>
      <c r="B7" s="2"/>
      <c r="C7" s="2"/>
      <c r="D7" s="2"/>
      <c r="K7" s="7"/>
      <c r="L7" s="8"/>
      <c r="M7" s="9"/>
    </row>
    <row r="8" spans="1:13" ht="38.25" x14ac:dyDescent="0.2">
      <c r="A8" s="6"/>
      <c r="B8" s="10" t="s">
        <v>59</v>
      </c>
      <c r="C8" s="11" t="s">
        <v>61</v>
      </c>
      <c r="D8" s="10" t="s">
        <v>60</v>
      </c>
      <c r="K8" s="7"/>
      <c r="L8" s="8"/>
      <c r="M8" s="12"/>
    </row>
    <row r="9" spans="1:13" s="50" customFormat="1" ht="11.25" x14ac:dyDescent="0.2">
      <c r="A9" s="47"/>
      <c r="B9" s="48" t="s">
        <v>0</v>
      </c>
      <c r="C9" s="48" t="s">
        <v>1</v>
      </c>
      <c r="D9" s="49" t="s">
        <v>2</v>
      </c>
    </row>
    <row r="10" spans="1:13" ht="25.5" x14ac:dyDescent="0.2">
      <c r="A10" s="6"/>
      <c r="B10" s="15" t="s">
        <v>2</v>
      </c>
      <c r="C10" s="16" t="s">
        <v>127</v>
      </c>
      <c r="D10" s="33">
        <v>978710240.78999996</v>
      </c>
      <c r="H10" s="51"/>
      <c r="I10" s="51"/>
    </row>
    <row r="11" spans="1:13" x14ac:dyDescent="0.2">
      <c r="A11" s="6"/>
      <c r="B11" s="18" t="s">
        <v>3</v>
      </c>
      <c r="C11" s="23" t="s">
        <v>128</v>
      </c>
      <c r="D11" s="27">
        <v>242036527.18000001</v>
      </c>
      <c r="H11" s="53"/>
      <c r="I11" s="53"/>
    </row>
    <row r="12" spans="1:13" x14ac:dyDescent="0.2">
      <c r="A12" s="6"/>
      <c r="B12" s="18" t="s">
        <v>4</v>
      </c>
      <c r="C12" s="23" t="s">
        <v>129</v>
      </c>
      <c r="D12" s="27">
        <v>661443964.77999997</v>
      </c>
    </row>
    <row r="13" spans="1:13" x14ac:dyDescent="0.2">
      <c r="A13" s="6"/>
      <c r="B13" s="18" t="s">
        <v>5</v>
      </c>
      <c r="C13" s="23" t="s">
        <v>130</v>
      </c>
      <c r="D13" s="27">
        <v>75229748.829999998</v>
      </c>
    </row>
    <row r="14" spans="1:13" x14ac:dyDescent="0.2">
      <c r="A14" s="6"/>
      <c r="B14" s="15" t="s">
        <v>6</v>
      </c>
      <c r="C14" s="16" t="s">
        <v>131</v>
      </c>
      <c r="D14" s="33">
        <v>0</v>
      </c>
    </row>
    <row r="15" spans="1:13" x14ac:dyDescent="0.2">
      <c r="A15" s="6"/>
      <c r="B15" s="18" t="s">
        <v>7</v>
      </c>
      <c r="C15" s="23" t="s">
        <v>105</v>
      </c>
      <c r="D15" s="27">
        <v>0</v>
      </c>
    </row>
    <row r="16" spans="1:13" x14ac:dyDescent="0.2">
      <c r="A16" s="6"/>
      <c r="B16" s="18" t="s">
        <v>8</v>
      </c>
      <c r="C16" s="23" t="s">
        <v>132</v>
      </c>
      <c r="D16" s="27">
        <v>0</v>
      </c>
    </row>
    <row r="17" spans="1:4" x14ac:dyDescent="0.2">
      <c r="A17" s="6"/>
      <c r="B17" s="18" t="s">
        <v>9</v>
      </c>
      <c r="C17" s="40" t="s">
        <v>133</v>
      </c>
      <c r="D17" s="27">
        <v>0</v>
      </c>
    </row>
    <row r="18" spans="1:4" x14ac:dyDescent="0.2">
      <c r="A18" s="6"/>
      <c r="B18" s="18" t="s">
        <v>10</v>
      </c>
      <c r="C18" s="23" t="s">
        <v>134</v>
      </c>
      <c r="D18" s="27">
        <v>0</v>
      </c>
    </row>
    <row r="19" spans="1:4" ht="25.5" x14ac:dyDescent="0.2">
      <c r="A19" s="6"/>
      <c r="B19" s="15" t="s">
        <v>11</v>
      </c>
      <c r="C19" s="41" t="s">
        <v>135</v>
      </c>
      <c r="D19" s="33">
        <v>0</v>
      </c>
    </row>
    <row r="20" spans="1:4" x14ac:dyDescent="0.2">
      <c r="A20" s="6"/>
      <c r="B20" s="18" t="s">
        <v>12</v>
      </c>
      <c r="C20" s="23" t="s">
        <v>132</v>
      </c>
      <c r="D20" s="27">
        <v>0</v>
      </c>
    </row>
    <row r="21" spans="1:4" x14ac:dyDescent="0.2">
      <c r="A21" s="6"/>
      <c r="B21" s="18" t="s">
        <v>13</v>
      </c>
      <c r="C21" s="40" t="s">
        <v>133</v>
      </c>
      <c r="D21" s="27">
        <v>0</v>
      </c>
    </row>
    <row r="22" spans="1:4" x14ac:dyDescent="0.2">
      <c r="A22" s="6"/>
      <c r="B22" s="18" t="s">
        <v>14</v>
      </c>
      <c r="C22" s="23" t="s">
        <v>134</v>
      </c>
      <c r="D22" s="27">
        <v>0</v>
      </c>
    </row>
    <row r="23" spans="1:4" x14ac:dyDescent="0.2">
      <c r="A23" s="6"/>
      <c r="B23" s="15" t="s">
        <v>15</v>
      </c>
      <c r="C23" s="41" t="s">
        <v>136</v>
      </c>
      <c r="D23" s="33">
        <v>0</v>
      </c>
    </row>
    <row r="24" spans="1:4" x14ac:dyDescent="0.2">
      <c r="A24" s="6"/>
      <c r="B24" s="18" t="s">
        <v>16</v>
      </c>
      <c r="C24" s="40" t="s">
        <v>133</v>
      </c>
      <c r="D24" s="27">
        <v>0</v>
      </c>
    </row>
    <row r="25" spans="1:4" x14ac:dyDescent="0.2">
      <c r="A25" s="6"/>
      <c r="B25" s="18" t="s">
        <v>17</v>
      </c>
      <c r="C25" s="23" t="s">
        <v>134</v>
      </c>
      <c r="D25" s="27">
        <v>0</v>
      </c>
    </row>
    <row r="26" spans="1:4" ht="25.5" x14ac:dyDescent="0.2">
      <c r="A26" s="6"/>
      <c r="B26" s="15" t="s">
        <v>18</v>
      </c>
      <c r="C26" s="41" t="s">
        <v>137</v>
      </c>
      <c r="D26" s="33">
        <v>6859475.5199999996</v>
      </c>
    </row>
    <row r="27" spans="1:4" x14ac:dyDescent="0.2">
      <c r="A27" s="6"/>
      <c r="B27" s="18" t="s">
        <v>19</v>
      </c>
      <c r="C27" s="23" t="s">
        <v>132</v>
      </c>
      <c r="D27" s="27">
        <v>6859475.5199999996</v>
      </c>
    </row>
    <row r="28" spans="1:4" x14ac:dyDescent="0.2">
      <c r="A28" s="6"/>
      <c r="B28" s="18" t="s">
        <v>20</v>
      </c>
      <c r="C28" s="40" t="s">
        <v>133</v>
      </c>
      <c r="D28" s="27">
        <v>0</v>
      </c>
    </row>
    <row r="29" spans="1:4" x14ac:dyDescent="0.2">
      <c r="A29" s="6"/>
      <c r="B29" s="18" t="s">
        <v>21</v>
      </c>
      <c r="C29" s="23" t="s">
        <v>134</v>
      </c>
      <c r="D29" s="27">
        <v>0</v>
      </c>
    </row>
    <row r="30" spans="1:4" x14ac:dyDescent="0.2">
      <c r="A30" s="6"/>
      <c r="B30" s="15" t="s">
        <v>22</v>
      </c>
      <c r="C30" s="16" t="s">
        <v>138</v>
      </c>
      <c r="D30" s="33">
        <v>4656229209.9899998</v>
      </c>
    </row>
    <row r="31" spans="1:4" x14ac:dyDescent="0.2">
      <c r="A31" s="6"/>
      <c r="B31" s="18" t="s">
        <v>23</v>
      </c>
      <c r="C31" s="40" t="s">
        <v>133</v>
      </c>
      <c r="D31" s="27">
        <v>1104645745.3900001</v>
      </c>
    </row>
    <row r="32" spans="1:4" x14ac:dyDescent="0.2">
      <c r="A32" s="6"/>
      <c r="B32" s="18" t="s">
        <v>24</v>
      </c>
      <c r="C32" s="23" t="s">
        <v>134</v>
      </c>
      <c r="D32" s="27">
        <v>2859841372.8400002</v>
      </c>
    </row>
    <row r="33" spans="1:4" ht="25.5" x14ac:dyDescent="0.2">
      <c r="A33" s="6"/>
      <c r="B33" s="15" t="s">
        <v>25</v>
      </c>
      <c r="C33" s="16" t="s">
        <v>139</v>
      </c>
      <c r="D33" s="44">
        <v>691742091.75999999</v>
      </c>
    </row>
    <row r="34" spans="1:4" x14ac:dyDescent="0.2">
      <c r="A34" s="6"/>
      <c r="B34" s="15" t="s">
        <v>26</v>
      </c>
      <c r="C34" s="41" t="s">
        <v>112</v>
      </c>
      <c r="D34" s="21" t="s">
        <v>151</v>
      </c>
    </row>
    <row r="35" spans="1:4" ht="25.5" x14ac:dyDescent="0.2">
      <c r="A35" s="6"/>
      <c r="B35" s="15" t="s">
        <v>27</v>
      </c>
      <c r="C35" s="41" t="s">
        <v>140</v>
      </c>
      <c r="D35" s="21" t="s">
        <v>151</v>
      </c>
    </row>
    <row r="36" spans="1:4" x14ac:dyDescent="0.2">
      <c r="A36" s="6"/>
      <c r="B36" s="15" t="s">
        <v>28</v>
      </c>
      <c r="C36" s="24" t="s">
        <v>141</v>
      </c>
      <c r="D36" s="45">
        <v>0</v>
      </c>
    </row>
    <row r="37" spans="1:4" x14ac:dyDescent="0.2">
      <c r="A37" s="6"/>
      <c r="B37" s="15" t="s">
        <v>29</v>
      </c>
      <c r="C37" s="24" t="s">
        <v>77</v>
      </c>
      <c r="D37" s="33">
        <v>215709485.69</v>
      </c>
    </row>
    <row r="38" spans="1:4" x14ac:dyDescent="0.2">
      <c r="A38" s="6"/>
      <c r="B38" s="18" t="s">
        <v>30</v>
      </c>
      <c r="C38" s="46" t="s">
        <v>77</v>
      </c>
      <c r="D38" s="27">
        <v>215709485.69</v>
      </c>
    </row>
    <row r="39" spans="1:4" x14ac:dyDescent="0.2">
      <c r="A39" s="6"/>
      <c r="B39" s="18" t="s">
        <v>31</v>
      </c>
      <c r="C39" s="46" t="s">
        <v>142</v>
      </c>
      <c r="D39" s="27">
        <v>0</v>
      </c>
    </row>
    <row r="40" spans="1:4" x14ac:dyDescent="0.2">
      <c r="A40" s="6"/>
      <c r="B40" s="15" t="s">
        <v>32</v>
      </c>
      <c r="C40" s="24" t="s">
        <v>78</v>
      </c>
      <c r="D40" s="33">
        <v>18764966.489999998</v>
      </c>
    </row>
    <row r="41" spans="1:4" x14ac:dyDescent="0.2">
      <c r="A41" s="6"/>
      <c r="B41" s="18" t="s">
        <v>33</v>
      </c>
      <c r="C41" s="46" t="s">
        <v>143</v>
      </c>
      <c r="D41" s="27">
        <v>0</v>
      </c>
    </row>
    <row r="42" spans="1:4" x14ac:dyDescent="0.2">
      <c r="A42" s="6"/>
      <c r="B42" s="18" t="s">
        <v>34</v>
      </c>
      <c r="C42" s="46" t="s">
        <v>144</v>
      </c>
      <c r="D42" s="27">
        <v>18764966.489999998</v>
      </c>
    </row>
    <row r="43" spans="1:4" x14ac:dyDescent="0.2">
      <c r="A43" s="6"/>
      <c r="B43" s="15" t="s">
        <v>35</v>
      </c>
      <c r="C43" s="24" t="s">
        <v>145</v>
      </c>
      <c r="D43" s="33">
        <v>25015062.940000001</v>
      </c>
    </row>
    <row r="44" spans="1:4" x14ac:dyDescent="0.2">
      <c r="A44" s="6"/>
      <c r="B44" s="18" t="s">
        <v>36</v>
      </c>
      <c r="C44" s="46" t="s">
        <v>146</v>
      </c>
      <c r="D44" s="27">
        <v>25015062.940000001</v>
      </c>
    </row>
    <row r="45" spans="1:4" x14ac:dyDescent="0.2">
      <c r="A45" s="6"/>
      <c r="B45" s="18" t="s">
        <v>37</v>
      </c>
      <c r="C45" s="46" t="s">
        <v>147</v>
      </c>
      <c r="D45" s="27">
        <v>0</v>
      </c>
    </row>
    <row r="46" spans="1:4" x14ac:dyDescent="0.2">
      <c r="A46" s="6"/>
      <c r="B46" s="15" t="s">
        <v>38</v>
      </c>
      <c r="C46" s="24" t="s">
        <v>148</v>
      </c>
      <c r="D46" s="33">
        <v>49871117.270000003</v>
      </c>
    </row>
    <row r="47" spans="1:4" ht="25.5" x14ac:dyDescent="0.2">
      <c r="A47" s="6"/>
      <c r="B47" s="15" t="s">
        <v>39</v>
      </c>
      <c r="C47" s="41" t="s">
        <v>149</v>
      </c>
      <c r="D47" s="33">
        <v>0</v>
      </c>
    </row>
    <row r="48" spans="1:4" x14ac:dyDescent="0.2">
      <c r="A48" s="6"/>
      <c r="B48" s="15" t="s">
        <v>40</v>
      </c>
      <c r="C48" s="41" t="s">
        <v>150</v>
      </c>
      <c r="D48" s="33">
        <v>5951159558.6899996</v>
      </c>
    </row>
    <row r="52" spans="2:2" x14ac:dyDescent="0.2">
      <c r="B52" s="37" t="s">
        <v>154</v>
      </c>
    </row>
    <row r="53" spans="2:2" x14ac:dyDescent="0.2">
      <c r="B53" s="37"/>
    </row>
    <row r="54" spans="2:2" x14ac:dyDescent="0.2">
      <c r="B54" s="38"/>
    </row>
    <row r="55" spans="2:2" x14ac:dyDescent="0.2">
      <c r="B55" s="37" t="s">
        <v>153</v>
      </c>
    </row>
    <row r="56" spans="2:2" x14ac:dyDescent="0.2">
      <c r="B56" s="38"/>
    </row>
    <row r="57" spans="2:2" x14ac:dyDescent="0.2">
      <c r="B57" s="37" t="s">
        <v>155</v>
      </c>
    </row>
    <row r="58" spans="2:2" x14ac:dyDescent="0.2">
      <c r="B58" s="38"/>
    </row>
    <row r="59" spans="2:2" x14ac:dyDescent="0.2">
      <c r="B59" s="39" t="s">
        <v>152</v>
      </c>
    </row>
  </sheetData>
  <mergeCells count="7">
    <mergeCell ref="B6:C6"/>
    <mergeCell ref="B1:C1"/>
    <mergeCell ref="H10:I10"/>
    <mergeCell ref="H11:I11"/>
    <mergeCell ref="B2:C2"/>
    <mergeCell ref="B3:C3"/>
    <mergeCell ref="B5:C5"/>
  </mergeCells>
  <printOptions horizontalCentered="1"/>
  <pageMargins left="0.23622047244094491" right="0.23622047244094491" top="0.94488188976377963" bottom="0.74803149606299213" header="0.31496062992125984" footer="0.31496062992125984"/>
  <pageSetup paperSize="9" scale="79" orientation="portrait" horizontalDpi="4294967293" verticalDpi="300" r:id="rId1"/>
  <headerFooter>
    <oddFooter>&amp;L&amp;"Times New Roman,Regular"&amp;08&amp;K000000FinComBank S.A.                                                                                          Public</oddFooter>
    <evenFooter>&amp;L&amp;"Times New Roman,Regular"&amp;08&amp;K000000FinComBank S.A.                                                                                          Public</evenFooter>
    <firstFooter>&amp;L&amp;"Times New Roman,Regular"&amp;08&amp;K000000FinComBank S.A.                                                                                          Public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autoPageBreaks="0"/>
  </sheetPr>
  <dimension ref="A1:M50"/>
  <sheetViews>
    <sheetView showGridLines="0" tabSelected="1" topLeftCell="A34" zoomScaleNormal="100" zoomScaleSheetLayoutView="100" workbookViewId="0">
      <selection activeCell="C65" sqref="C65"/>
    </sheetView>
  </sheetViews>
  <sheetFormatPr defaultColWidth="11.42578125" defaultRowHeight="12.75" x14ac:dyDescent="0.2"/>
  <cols>
    <col min="1" max="1" width="2.5703125" style="1" customWidth="1"/>
    <col min="2" max="2" width="8.28515625" style="1" customWidth="1"/>
    <col min="3" max="3" width="72.42578125" style="1" customWidth="1"/>
    <col min="4" max="4" width="16.42578125" style="1" customWidth="1"/>
    <col min="5" max="16384" width="11.42578125" style="1"/>
  </cols>
  <sheetData>
    <row r="1" spans="1:13" x14ac:dyDescent="0.2">
      <c r="A1" s="2"/>
      <c r="B1" s="52" t="s">
        <v>64</v>
      </c>
      <c r="C1" s="52"/>
      <c r="D1" s="3" t="s">
        <v>41</v>
      </c>
    </row>
    <row r="2" spans="1:13" x14ac:dyDescent="0.2">
      <c r="A2" s="4"/>
      <c r="B2" s="54" t="s">
        <v>63</v>
      </c>
      <c r="C2" s="54"/>
      <c r="D2" s="5">
        <f>'F01.01'!D2</f>
        <v>45565</v>
      </c>
    </row>
    <row r="3" spans="1:13" x14ac:dyDescent="0.2">
      <c r="A3" s="4"/>
      <c r="B3" s="53"/>
      <c r="C3" s="53"/>
      <c r="D3" s="4"/>
    </row>
    <row r="4" spans="1:13" x14ac:dyDescent="0.2">
      <c r="A4" s="4"/>
      <c r="B4" s="4"/>
      <c r="C4" s="4"/>
      <c r="D4" s="4"/>
    </row>
    <row r="5" spans="1:13" x14ac:dyDescent="0.2">
      <c r="A5" s="2"/>
      <c r="B5" s="51" t="s">
        <v>65</v>
      </c>
      <c r="C5" s="55"/>
      <c r="D5" s="51"/>
    </row>
    <row r="6" spans="1:13" x14ac:dyDescent="0.2">
      <c r="A6" s="2"/>
      <c r="B6" s="2"/>
      <c r="C6" s="2"/>
      <c r="D6" s="2"/>
    </row>
    <row r="7" spans="1:13" x14ac:dyDescent="0.2">
      <c r="A7" s="2"/>
      <c r="B7" s="2"/>
      <c r="C7" s="2"/>
      <c r="D7" s="2"/>
      <c r="K7" s="7"/>
      <c r="L7" s="8"/>
      <c r="M7" s="9"/>
    </row>
    <row r="8" spans="1:13" ht="25.5" x14ac:dyDescent="0.2">
      <c r="A8" s="6"/>
      <c r="B8" s="10" t="s">
        <v>59</v>
      </c>
      <c r="C8" s="11" t="s">
        <v>61</v>
      </c>
      <c r="D8" s="10" t="s">
        <v>60</v>
      </c>
      <c r="K8" s="7"/>
      <c r="L8" s="8"/>
      <c r="M8" s="12"/>
    </row>
    <row r="9" spans="1:13" s="50" customFormat="1" ht="11.25" x14ac:dyDescent="0.2">
      <c r="A9" s="47"/>
      <c r="B9" s="48" t="s">
        <v>0</v>
      </c>
      <c r="C9" s="48" t="s">
        <v>1</v>
      </c>
      <c r="D9" s="49" t="s">
        <v>2</v>
      </c>
    </row>
    <row r="10" spans="1:13" x14ac:dyDescent="0.2">
      <c r="A10" s="6"/>
      <c r="B10" s="15" t="s">
        <v>2</v>
      </c>
      <c r="C10" s="22" t="s">
        <v>104</v>
      </c>
      <c r="D10" s="33">
        <v>0</v>
      </c>
      <c r="H10" s="51"/>
      <c r="I10" s="51"/>
    </row>
    <row r="11" spans="1:13" x14ac:dyDescent="0.2">
      <c r="A11" s="6"/>
      <c r="B11" s="18" t="s">
        <v>3</v>
      </c>
      <c r="C11" s="23" t="s">
        <v>105</v>
      </c>
      <c r="D11" s="27">
        <v>0</v>
      </c>
      <c r="H11" s="53"/>
      <c r="I11" s="53"/>
    </row>
    <row r="12" spans="1:13" x14ac:dyDescent="0.2">
      <c r="A12" s="6"/>
      <c r="B12" s="18" t="s">
        <v>4</v>
      </c>
      <c r="C12" s="23" t="s">
        <v>106</v>
      </c>
      <c r="D12" s="27">
        <v>0</v>
      </c>
    </row>
    <row r="13" spans="1:13" x14ac:dyDescent="0.2">
      <c r="A13" s="6"/>
      <c r="B13" s="18" t="s">
        <v>5</v>
      </c>
      <c r="C13" s="23" t="s">
        <v>107</v>
      </c>
      <c r="D13" s="27">
        <v>0</v>
      </c>
    </row>
    <row r="14" spans="1:13" x14ac:dyDescent="0.2">
      <c r="A14" s="6"/>
      <c r="B14" s="18" t="s">
        <v>6</v>
      </c>
      <c r="C14" s="40" t="s">
        <v>108</v>
      </c>
      <c r="D14" s="27">
        <v>0</v>
      </c>
    </row>
    <row r="15" spans="1:13" x14ac:dyDescent="0.2">
      <c r="A15" s="6"/>
      <c r="B15" s="18" t="s">
        <v>7</v>
      </c>
      <c r="C15" s="23" t="s">
        <v>109</v>
      </c>
      <c r="D15" s="27">
        <v>0</v>
      </c>
    </row>
    <row r="16" spans="1:13" ht="25.5" x14ac:dyDescent="0.2">
      <c r="A16" s="6"/>
      <c r="B16" s="15" t="s">
        <v>8</v>
      </c>
      <c r="C16" s="22" t="s">
        <v>110</v>
      </c>
      <c r="D16" s="17">
        <v>0</v>
      </c>
    </row>
    <row r="17" spans="1:4" x14ac:dyDescent="0.2">
      <c r="A17" s="6"/>
      <c r="B17" s="18" t="s">
        <v>9</v>
      </c>
      <c r="C17" s="23" t="s">
        <v>107</v>
      </c>
      <c r="D17" s="27">
        <v>0</v>
      </c>
    </row>
    <row r="18" spans="1:4" x14ac:dyDescent="0.2">
      <c r="A18" s="6"/>
      <c r="B18" s="18" t="s">
        <v>10</v>
      </c>
      <c r="C18" s="40" t="s">
        <v>108</v>
      </c>
      <c r="D18" s="27">
        <v>0</v>
      </c>
    </row>
    <row r="19" spans="1:4" x14ac:dyDescent="0.2">
      <c r="A19" s="6"/>
      <c r="B19" s="18" t="s">
        <v>15</v>
      </c>
      <c r="C19" s="23" t="s">
        <v>109</v>
      </c>
      <c r="D19" s="27">
        <v>0</v>
      </c>
    </row>
    <row r="20" spans="1:4" x14ac:dyDescent="0.2">
      <c r="A20" s="6"/>
      <c r="B20" s="15" t="s">
        <v>42</v>
      </c>
      <c r="C20" s="22" t="s">
        <v>111</v>
      </c>
      <c r="D20" s="33">
        <v>4845437814.4300003</v>
      </c>
    </row>
    <row r="21" spans="1:4" x14ac:dyDescent="0.2">
      <c r="A21" s="6"/>
      <c r="B21" s="18" t="s">
        <v>16</v>
      </c>
      <c r="C21" s="23" t="s">
        <v>107</v>
      </c>
      <c r="D21" s="27">
        <v>4399244394.8900003</v>
      </c>
    </row>
    <row r="22" spans="1:4" x14ac:dyDescent="0.2">
      <c r="A22" s="6"/>
      <c r="B22" s="18" t="s">
        <v>17</v>
      </c>
      <c r="C22" s="40" t="s">
        <v>108</v>
      </c>
      <c r="D22" s="27">
        <v>0</v>
      </c>
    </row>
    <row r="23" spans="1:4" x14ac:dyDescent="0.2">
      <c r="A23" s="6"/>
      <c r="B23" s="18" t="s">
        <v>43</v>
      </c>
      <c r="C23" s="23" t="s">
        <v>109</v>
      </c>
      <c r="D23" s="27">
        <v>446193419.54000002</v>
      </c>
    </row>
    <row r="24" spans="1:4" x14ac:dyDescent="0.2">
      <c r="A24" s="6"/>
      <c r="B24" s="15" t="s">
        <v>44</v>
      </c>
      <c r="C24" s="41" t="s">
        <v>112</v>
      </c>
      <c r="D24" s="42" t="s">
        <v>151</v>
      </c>
    </row>
    <row r="25" spans="1:4" ht="38.25" x14ac:dyDescent="0.2">
      <c r="A25" s="6"/>
      <c r="B25" s="15" t="s">
        <v>45</v>
      </c>
      <c r="C25" s="41" t="s">
        <v>113</v>
      </c>
      <c r="D25" s="42" t="s">
        <v>151</v>
      </c>
    </row>
    <row r="26" spans="1:4" x14ac:dyDescent="0.2">
      <c r="A26" s="6"/>
      <c r="B26" s="15" t="s">
        <v>46</v>
      </c>
      <c r="C26" s="16" t="s">
        <v>114</v>
      </c>
      <c r="D26" s="33">
        <v>29317229.609999999</v>
      </c>
    </row>
    <row r="27" spans="1:4" ht="25.5" x14ac:dyDescent="0.2">
      <c r="A27" s="6"/>
      <c r="B27" s="18" t="s">
        <v>47</v>
      </c>
      <c r="C27" s="23" t="s">
        <v>115</v>
      </c>
      <c r="D27" s="27">
        <v>0</v>
      </c>
    </row>
    <row r="28" spans="1:4" x14ac:dyDescent="0.2">
      <c r="A28" s="6"/>
      <c r="B28" s="18" t="s">
        <v>48</v>
      </c>
      <c r="C28" s="23" t="s">
        <v>116</v>
      </c>
      <c r="D28" s="27">
        <v>29007043.489999998</v>
      </c>
    </row>
    <row r="29" spans="1:4" x14ac:dyDescent="0.2">
      <c r="A29" s="6"/>
      <c r="B29" s="18" t="s">
        <v>49</v>
      </c>
      <c r="C29" s="23" t="s">
        <v>117</v>
      </c>
      <c r="D29" s="27">
        <v>0</v>
      </c>
    </row>
    <row r="30" spans="1:4" x14ac:dyDescent="0.2">
      <c r="A30" s="6"/>
      <c r="B30" s="18" t="s">
        <v>50</v>
      </c>
      <c r="C30" s="40" t="s">
        <v>118</v>
      </c>
      <c r="D30" s="27">
        <v>0</v>
      </c>
    </row>
    <row r="31" spans="1:4" x14ac:dyDescent="0.2">
      <c r="A31" s="6"/>
      <c r="B31" s="18" t="s">
        <v>51</v>
      </c>
      <c r="C31" s="40" t="s">
        <v>119</v>
      </c>
      <c r="D31" s="27">
        <v>309969.84999999998</v>
      </c>
    </row>
    <row r="32" spans="1:4" x14ac:dyDescent="0.2">
      <c r="A32" s="6"/>
      <c r="B32" s="18" t="s">
        <v>52</v>
      </c>
      <c r="C32" s="40" t="s">
        <v>94</v>
      </c>
      <c r="D32" s="27">
        <v>216.27</v>
      </c>
    </row>
    <row r="33" spans="1:4" x14ac:dyDescent="0.2">
      <c r="A33" s="6"/>
      <c r="B33" s="15" t="s">
        <v>26</v>
      </c>
      <c r="C33" s="41" t="s">
        <v>120</v>
      </c>
      <c r="D33" s="33">
        <v>18641011.32</v>
      </c>
    </row>
    <row r="34" spans="1:4" x14ac:dyDescent="0.2">
      <c r="A34" s="6"/>
      <c r="B34" s="18" t="s">
        <v>27</v>
      </c>
      <c r="C34" s="40" t="s">
        <v>121</v>
      </c>
      <c r="D34" s="27">
        <v>12549638.92</v>
      </c>
    </row>
    <row r="35" spans="1:4" x14ac:dyDescent="0.2">
      <c r="A35" s="6"/>
      <c r="B35" s="18" t="s">
        <v>28</v>
      </c>
      <c r="C35" s="40" t="s">
        <v>122</v>
      </c>
      <c r="D35" s="27">
        <v>6091372.4000000004</v>
      </c>
    </row>
    <row r="36" spans="1:4" x14ac:dyDescent="0.2">
      <c r="A36" s="6"/>
      <c r="B36" s="15" t="s">
        <v>29</v>
      </c>
      <c r="C36" s="16" t="s">
        <v>123</v>
      </c>
      <c r="D36" s="42" t="s">
        <v>151</v>
      </c>
    </row>
    <row r="37" spans="1:4" x14ac:dyDescent="0.2">
      <c r="A37" s="6"/>
      <c r="B37" s="15" t="s">
        <v>30</v>
      </c>
      <c r="C37" s="41" t="s">
        <v>124</v>
      </c>
      <c r="D37" s="33">
        <v>38409162.729999997</v>
      </c>
    </row>
    <row r="38" spans="1:4" x14ac:dyDescent="0.2">
      <c r="A38" s="6"/>
      <c r="B38" s="15" t="s">
        <v>31</v>
      </c>
      <c r="C38" s="22" t="s">
        <v>125</v>
      </c>
      <c r="D38" s="33">
        <v>0</v>
      </c>
    </row>
    <row r="39" spans="1:4" x14ac:dyDescent="0.2">
      <c r="A39" s="6"/>
      <c r="B39" s="15" t="s">
        <v>32</v>
      </c>
      <c r="C39" s="22" t="s">
        <v>126</v>
      </c>
      <c r="D39" s="33">
        <v>4931805218.0900002</v>
      </c>
    </row>
    <row r="40" spans="1:4" x14ac:dyDescent="0.2">
      <c r="A40" s="6"/>
      <c r="B40" s="34"/>
      <c r="C40" s="35"/>
      <c r="D40" s="43"/>
    </row>
    <row r="41" spans="1:4" x14ac:dyDescent="0.2">
      <c r="A41" s="6"/>
      <c r="B41" s="34"/>
      <c r="C41" s="35"/>
      <c r="D41" s="43"/>
    </row>
    <row r="43" spans="1:4" x14ac:dyDescent="0.2">
      <c r="B43" s="37" t="str">
        <f>'F01.01'!B52</f>
        <v xml:space="preserve"> Председатель Правления Банка                        ___________________________                                  М.П.</v>
      </c>
    </row>
    <row r="44" spans="1:4" x14ac:dyDescent="0.2">
      <c r="B44" s="37"/>
    </row>
    <row r="45" spans="1:4" x14ac:dyDescent="0.2">
      <c r="B45" s="38"/>
    </row>
    <row r="46" spans="1:4" x14ac:dyDescent="0.2">
      <c r="B46" s="37" t="str">
        <f>'F01.01'!B55</f>
        <v>Заместитель Главного Бухгалтера                    ____________________________</v>
      </c>
    </row>
    <row r="47" spans="1:4" x14ac:dyDescent="0.2">
      <c r="B47" s="38"/>
    </row>
    <row r="48" spans="1:4" x14ac:dyDescent="0.2">
      <c r="B48" s="37" t="str">
        <f>'F01.01'!B57</f>
        <v>Дата подготовки:  23.10.2024</v>
      </c>
    </row>
    <row r="49" spans="2:2" x14ac:dyDescent="0.2">
      <c r="B49" s="38"/>
    </row>
    <row r="50" spans="2:2" x14ac:dyDescent="0.2">
      <c r="B50" s="39" t="str">
        <f>'F01.01'!B59</f>
        <v>Исполнитель и номер телефона Т.Иродой (022) 269-882</v>
      </c>
    </row>
  </sheetData>
  <mergeCells count="6">
    <mergeCell ref="H10:I10"/>
    <mergeCell ref="H11:I11"/>
    <mergeCell ref="B5:D5"/>
    <mergeCell ref="B1:C1"/>
    <mergeCell ref="B2:C2"/>
    <mergeCell ref="B3:C3"/>
  </mergeCells>
  <printOptions horizontalCentered="1"/>
  <pageMargins left="0.23622047244094491" right="0.23622047244094491" top="0.94488188976377963" bottom="0.74803149606299213" header="0.31496062992125984" footer="0.31496062992125984"/>
  <pageSetup paperSize="9" scale="80" orientation="portrait" horizontalDpi="4294967293" verticalDpi="300" r:id="rId1"/>
  <headerFooter>
    <oddFooter>&amp;L&amp;"Times New Roman,Regular"&amp;08&amp;K000000FinComBank S.A.                                                                                          Public</oddFooter>
    <evenFooter>&amp;L&amp;"Times New Roman,Regular"&amp;08&amp;K000000FinComBank S.A.                                                                                          Public</evenFooter>
    <firstFooter>&amp;L&amp;"Times New Roman,Regular"&amp;08&amp;K000000FinComBank S.A.                                                                                          Public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autoPageBreaks="0"/>
  </sheetPr>
  <dimension ref="A1:M61"/>
  <sheetViews>
    <sheetView showGridLines="0" topLeftCell="A17" zoomScaleNormal="100" zoomScaleSheetLayoutView="100" workbookViewId="0">
      <selection activeCell="D10" sqref="D10:D50"/>
    </sheetView>
  </sheetViews>
  <sheetFormatPr defaultColWidth="11.42578125" defaultRowHeight="12.75" x14ac:dyDescent="0.2"/>
  <cols>
    <col min="1" max="1" width="4.28515625" style="1" customWidth="1"/>
    <col min="2" max="2" width="8.28515625" style="1" customWidth="1"/>
    <col min="3" max="3" width="90.85546875" style="1" customWidth="1"/>
    <col min="4" max="4" width="16.85546875" style="1" customWidth="1"/>
    <col min="5" max="16384" width="11.42578125" style="1"/>
  </cols>
  <sheetData>
    <row r="1" spans="1:13" x14ac:dyDescent="0.2">
      <c r="A1" s="2"/>
      <c r="B1" s="52" t="s">
        <v>64</v>
      </c>
      <c r="C1" s="52"/>
      <c r="D1" s="3" t="s">
        <v>41</v>
      </c>
    </row>
    <row r="2" spans="1:13" x14ac:dyDescent="0.2">
      <c r="A2" s="4"/>
      <c r="B2" s="54" t="s">
        <v>63</v>
      </c>
      <c r="C2" s="54"/>
      <c r="D2" s="5">
        <f>'F01.01'!D2</f>
        <v>45565</v>
      </c>
    </row>
    <row r="3" spans="1:13" x14ac:dyDescent="0.2">
      <c r="A3" s="4"/>
      <c r="B3" s="53"/>
      <c r="C3" s="53"/>
      <c r="D3" s="4"/>
    </row>
    <row r="4" spans="1:13" x14ac:dyDescent="0.2">
      <c r="A4" s="2"/>
      <c r="B4" s="2"/>
      <c r="C4" s="2"/>
      <c r="D4" s="2"/>
    </row>
    <row r="5" spans="1:13" x14ac:dyDescent="0.2">
      <c r="A5" s="2"/>
      <c r="B5" s="51" t="s">
        <v>66</v>
      </c>
      <c r="C5" s="55"/>
      <c r="D5" s="54"/>
    </row>
    <row r="6" spans="1:13" x14ac:dyDescent="0.2">
      <c r="A6" s="2"/>
      <c r="B6" s="6"/>
      <c r="C6" s="6"/>
      <c r="D6" s="6"/>
    </row>
    <row r="7" spans="1:13" x14ac:dyDescent="0.2">
      <c r="A7" s="2"/>
      <c r="B7" s="6"/>
      <c r="C7" s="6"/>
      <c r="D7" s="6"/>
      <c r="K7" s="7"/>
      <c r="L7" s="8"/>
      <c r="M7" s="9"/>
    </row>
    <row r="8" spans="1:13" ht="25.5" x14ac:dyDescent="0.2">
      <c r="A8" s="6"/>
      <c r="B8" s="10" t="s">
        <v>59</v>
      </c>
      <c r="C8" s="11" t="s">
        <v>61</v>
      </c>
      <c r="D8" s="10" t="s">
        <v>60</v>
      </c>
      <c r="K8" s="7"/>
      <c r="L8" s="8"/>
      <c r="M8" s="12"/>
    </row>
    <row r="9" spans="1:13" x14ac:dyDescent="0.2">
      <c r="A9" s="6"/>
      <c r="B9" s="13" t="s">
        <v>0</v>
      </c>
      <c r="C9" s="13" t="s">
        <v>1</v>
      </c>
      <c r="D9" s="14" t="s">
        <v>2</v>
      </c>
    </row>
    <row r="10" spans="1:13" x14ac:dyDescent="0.2">
      <c r="A10" s="6"/>
      <c r="B10" s="15" t="s">
        <v>2</v>
      </c>
      <c r="C10" s="16" t="s">
        <v>67</v>
      </c>
      <c r="D10" s="17">
        <v>131544200</v>
      </c>
      <c r="H10" s="51"/>
      <c r="I10" s="51"/>
    </row>
    <row r="11" spans="1:13" x14ac:dyDescent="0.2">
      <c r="A11" s="6"/>
      <c r="B11" s="18" t="s">
        <v>3</v>
      </c>
      <c r="C11" s="19" t="s">
        <v>68</v>
      </c>
      <c r="D11" s="20">
        <v>131544200</v>
      </c>
      <c r="H11" s="53"/>
      <c r="I11" s="53"/>
    </row>
    <row r="12" spans="1:13" x14ac:dyDescent="0.2">
      <c r="A12" s="6"/>
      <c r="B12" s="18" t="s">
        <v>4</v>
      </c>
      <c r="C12" s="19" t="s">
        <v>69</v>
      </c>
      <c r="D12" s="21" t="s">
        <v>151</v>
      </c>
    </row>
    <row r="13" spans="1:13" x14ac:dyDescent="0.2">
      <c r="A13" s="6"/>
      <c r="B13" s="15" t="s">
        <v>5</v>
      </c>
      <c r="C13" s="22" t="s">
        <v>70</v>
      </c>
      <c r="D13" s="17">
        <v>50539199.630000003</v>
      </c>
    </row>
    <row r="14" spans="1:13" x14ac:dyDescent="0.2">
      <c r="A14" s="6"/>
      <c r="B14" s="15" t="s">
        <v>6</v>
      </c>
      <c r="C14" s="16" t="s">
        <v>71</v>
      </c>
      <c r="D14" s="17">
        <v>0</v>
      </c>
    </row>
    <row r="15" spans="1:13" x14ac:dyDescent="0.2">
      <c r="A15" s="6"/>
      <c r="B15" s="18" t="s">
        <v>7</v>
      </c>
      <c r="C15" s="19" t="s">
        <v>72</v>
      </c>
      <c r="D15" s="20">
        <v>0</v>
      </c>
    </row>
    <row r="16" spans="1:13" x14ac:dyDescent="0.2">
      <c r="A16" s="6"/>
      <c r="B16" s="18" t="s">
        <v>8</v>
      </c>
      <c r="C16" s="23" t="s">
        <v>73</v>
      </c>
      <c r="D16" s="20">
        <v>0</v>
      </c>
    </row>
    <row r="17" spans="1:4" x14ac:dyDescent="0.2">
      <c r="A17" s="6"/>
      <c r="B17" s="15" t="s">
        <v>9</v>
      </c>
      <c r="C17" s="16" t="s">
        <v>74</v>
      </c>
      <c r="D17" s="17">
        <v>0</v>
      </c>
    </row>
    <row r="18" spans="1:4" x14ac:dyDescent="0.2">
      <c r="A18" s="6"/>
      <c r="B18" s="15" t="s">
        <v>10</v>
      </c>
      <c r="C18" s="16" t="s">
        <v>75</v>
      </c>
      <c r="D18" s="17">
        <v>55535927.359999999</v>
      </c>
    </row>
    <row r="19" spans="1:4" x14ac:dyDescent="0.2">
      <c r="A19" s="6"/>
      <c r="B19" s="18" t="s">
        <v>53</v>
      </c>
      <c r="C19" s="23" t="s">
        <v>76</v>
      </c>
      <c r="D19" s="20">
        <v>55535927.359999999</v>
      </c>
    </row>
    <row r="20" spans="1:4" x14ac:dyDescent="0.2">
      <c r="A20" s="6"/>
      <c r="B20" s="18" t="s">
        <v>15</v>
      </c>
      <c r="C20" s="24" t="s">
        <v>77</v>
      </c>
      <c r="D20" s="20">
        <v>55535927.359999999</v>
      </c>
    </row>
    <row r="21" spans="1:4" x14ac:dyDescent="0.2">
      <c r="A21" s="6"/>
      <c r="B21" s="18" t="s">
        <v>42</v>
      </c>
      <c r="C21" s="24" t="s">
        <v>78</v>
      </c>
      <c r="D21" s="20">
        <v>0</v>
      </c>
    </row>
    <row r="22" spans="1:4" x14ac:dyDescent="0.2">
      <c r="A22" s="6"/>
      <c r="B22" s="18" t="s">
        <v>16</v>
      </c>
      <c r="C22" s="25" t="s">
        <v>79</v>
      </c>
      <c r="D22" s="20">
        <v>0</v>
      </c>
    </row>
    <row r="23" spans="1:4" ht="25.5" x14ac:dyDescent="0.2">
      <c r="A23" s="6"/>
      <c r="B23" s="18" t="s">
        <v>54</v>
      </c>
      <c r="C23" s="25" t="s">
        <v>80</v>
      </c>
      <c r="D23" s="20">
        <v>0</v>
      </c>
    </row>
    <row r="24" spans="1:4" ht="25.5" x14ac:dyDescent="0.2">
      <c r="A24" s="6"/>
      <c r="B24" s="18" t="s">
        <v>55</v>
      </c>
      <c r="C24" s="19" t="s">
        <v>81</v>
      </c>
      <c r="D24" s="20">
        <v>0</v>
      </c>
    </row>
    <row r="25" spans="1:4" ht="28.5" customHeight="1" x14ac:dyDescent="0.2">
      <c r="A25" s="6"/>
      <c r="B25" s="18" t="s">
        <v>34</v>
      </c>
      <c r="C25" s="26" t="s">
        <v>82</v>
      </c>
      <c r="D25" s="20">
        <v>0</v>
      </c>
    </row>
    <row r="26" spans="1:4" ht="28.5" customHeight="1" x14ac:dyDescent="0.2">
      <c r="A26" s="6"/>
      <c r="B26" s="18" t="s">
        <v>35</v>
      </c>
      <c r="C26" s="25" t="s">
        <v>83</v>
      </c>
      <c r="D26" s="20">
        <v>0</v>
      </c>
    </row>
    <row r="27" spans="1:4" ht="28.5" customHeight="1" x14ac:dyDescent="0.2">
      <c r="A27" s="6"/>
      <c r="B27" s="18" t="s">
        <v>36</v>
      </c>
      <c r="C27" s="25" t="s">
        <v>84</v>
      </c>
      <c r="D27" s="27" t="s">
        <v>151</v>
      </c>
    </row>
    <row r="28" spans="1:4" ht="28.5" customHeight="1" x14ac:dyDescent="0.2">
      <c r="A28" s="6"/>
      <c r="B28" s="18" t="s">
        <v>37</v>
      </c>
      <c r="C28" s="25" t="s">
        <v>84</v>
      </c>
      <c r="D28" s="27" t="s">
        <v>151</v>
      </c>
    </row>
    <row r="29" spans="1:4" ht="27.75" customHeight="1" x14ac:dyDescent="0.2">
      <c r="A29" s="6"/>
      <c r="B29" s="18" t="s">
        <v>38</v>
      </c>
      <c r="C29" s="25" t="s">
        <v>85</v>
      </c>
      <c r="D29" s="20">
        <v>0</v>
      </c>
    </row>
    <row r="30" spans="1:4" x14ac:dyDescent="0.2">
      <c r="A30" s="6"/>
      <c r="B30" s="18" t="s">
        <v>56</v>
      </c>
      <c r="C30" s="25" t="s">
        <v>86</v>
      </c>
      <c r="D30" s="20">
        <v>0</v>
      </c>
    </row>
    <row r="31" spans="1:4" x14ac:dyDescent="0.2">
      <c r="A31" s="6"/>
      <c r="B31" s="18" t="s">
        <v>17</v>
      </c>
      <c r="C31" s="25" t="s">
        <v>87</v>
      </c>
      <c r="D31" s="21" t="s">
        <v>151</v>
      </c>
    </row>
    <row r="32" spans="1:4" x14ac:dyDescent="0.2">
      <c r="A32" s="6"/>
      <c r="B32" s="18" t="s">
        <v>43</v>
      </c>
      <c r="C32" s="25" t="s">
        <v>88</v>
      </c>
      <c r="D32" s="21" t="s">
        <v>151</v>
      </c>
    </row>
    <row r="33" spans="1:4" ht="25.5" x14ac:dyDescent="0.2">
      <c r="A33" s="6"/>
      <c r="B33" s="18" t="s">
        <v>44</v>
      </c>
      <c r="C33" s="25" t="s">
        <v>89</v>
      </c>
      <c r="D33" s="21" t="s">
        <v>151</v>
      </c>
    </row>
    <row r="34" spans="1:4" ht="27" customHeight="1" x14ac:dyDescent="0.2">
      <c r="A34" s="6"/>
      <c r="B34" s="18" t="s">
        <v>57</v>
      </c>
      <c r="C34" s="25" t="s">
        <v>90</v>
      </c>
      <c r="D34" s="20">
        <v>0</v>
      </c>
    </row>
    <row r="35" spans="1:4" x14ac:dyDescent="0.2">
      <c r="A35" s="6"/>
      <c r="B35" s="18" t="s">
        <v>58</v>
      </c>
      <c r="C35" s="25" t="s">
        <v>91</v>
      </c>
      <c r="D35" s="21" t="s">
        <v>151</v>
      </c>
    </row>
    <row r="36" spans="1:4" ht="27.75" customHeight="1" x14ac:dyDescent="0.2">
      <c r="A36" s="6"/>
      <c r="B36" s="18" t="s">
        <v>46</v>
      </c>
      <c r="C36" s="25" t="s">
        <v>80</v>
      </c>
      <c r="D36" s="28">
        <v>0</v>
      </c>
    </row>
    <row r="37" spans="1:4" ht="27.75" customHeight="1" x14ac:dyDescent="0.2">
      <c r="A37" s="6"/>
      <c r="B37" s="18" t="s">
        <v>47</v>
      </c>
      <c r="C37" s="19" t="s">
        <v>81</v>
      </c>
      <c r="D37" s="21" t="s">
        <v>151</v>
      </c>
    </row>
    <row r="38" spans="1:4" x14ac:dyDescent="0.2">
      <c r="A38" s="6"/>
      <c r="B38" s="15" t="s">
        <v>48</v>
      </c>
      <c r="C38" s="16" t="s">
        <v>92</v>
      </c>
      <c r="D38" s="29">
        <v>600016972.49000001</v>
      </c>
    </row>
    <row r="39" spans="1:4" x14ac:dyDescent="0.2">
      <c r="A39" s="6"/>
      <c r="B39" s="15" t="s">
        <v>49</v>
      </c>
      <c r="C39" s="16" t="s">
        <v>93</v>
      </c>
      <c r="D39" s="17">
        <v>0</v>
      </c>
    </row>
    <row r="40" spans="1:4" x14ac:dyDescent="0.2">
      <c r="A40" s="6"/>
      <c r="B40" s="15" t="s">
        <v>50</v>
      </c>
      <c r="C40" s="16" t="s">
        <v>94</v>
      </c>
      <c r="D40" s="17">
        <v>110001251.37</v>
      </c>
    </row>
    <row r="41" spans="1:4" ht="25.5" x14ac:dyDescent="0.2">
      <c r="A41" s="6"/>
      <c r="B41" s="18" t="s">
        <v>51</v>
      </c>
      <c r="C41" s="30" t="s">
        <v>95</v>
      </c>
      <c r="D41" s="21" t="s">
        <v>151</v>
      </c>
    </row>
    <row r="42" spans="1:4" x14ac:dyDescent="0.2">
      <c r="A42" s="6"/>
      <c r="B42" s="18" t="s">
        <v>52</v>
      </c>
      <c r="C42" s="23" t="s">
        <v>96</v>
      </c>
      <c r="D42" s="31">
        <v>110001251.37</v>
      </c>
    </row>
    <row r="43" spans="1:4" x14ac:dyDescent="0.2">
      <c r="A43" s="6"/>
      <c r="B43" s="15" t="s">
        <v>26</v>
      </c>
      <c r="C43" s="16" t="s">
        <v>97</v>
      </c>
      <c r="D43" s="32">
        <v>-11765300</v>
      </c>
    </row>
    <row r="44" spans="1:4" x14ac:dyDescent="0.2">
      <c r="A44" s="6"/>
      <c r="B44" s="15" t="s">
        <v>27</v>
      </c>
      <c r="C44" s="16" t="s">
        <v>98</v>
      </c>
      <c r="D44" s="32">
        <v>83482089.75</v>
      </c>
    </row>
    <row r="45" spans="1:4" x14ac:dyDescent="0.2">
      <c r="A45" s="6"/>
      <c r="B45" s="15" t="s">
        <v>28</v>
      </c>
      <c r="C45" s="16" t="s">
        <v>99</v>
      </c>
      <c r="D45" s="32">
        <v>0</v>
      </c>
    </row>
    <row r="46" spans="1:4" x14ac:dyDescent="0.2">
      <c r="A46" s="6"/>
      <c r="B46" s="15" t="s">
        <v>29</v>
      </c>
      <c r="C46" s="16" t="s">
        <v>100</v>
      </c>
      <c r="D46" s="33" t="s">
        <v>151</v>
      </c>
    </row>
    <row r="47" spans="1:4" x14ac:dyDescent="0.2">
      <c r="A47" s="6"/>
      <c r="B47" s="18" t="s">
        <v>30</v>
      </c>
      <c r="C47" s="23" t="s">
        <v>75</v>
      </c>
      <c r="D47" s="27">
        <v>0</v>
      </c>
    </row>
    <row r="48" spans="1:4" x14ac:dyDescent="0.2">
      <c r="A48" s="6"/>
      <c r="B48" s="18" t="s">
        <v>31</v>
      </c>
      <c r="C48" s="23" t="s">
        <v>101</v>
      </c>
      <c r="D48" s="21" t="s">
        <v>151</v>
      </c>
    </row>
    <row r="49" spans="2:4" x14ac:dyDescent="0.2">
      <c r="B49" s="15" t="s">
        <v>32</v>
      </c>
      <c r="C49" s="22" t="s">
        <v>102</v>
      </c>
      <c r="D49" s="17">
        <v>1019354340.6</v>
      </c>
    </row>
    <row r="50" spans="2:4" x14ac:dyDescent="0.2">
      <c r="B50" s="15" t="s">
        <v>33</v>
      </c>
      <c r="C50" s="22" t="s">
        <v>103</v>
      </c>
      <c r="D50" s="17">
        <v>5951159558.6899996</v>
      </c>
    </row>
    <row r="51" spans="2:4" x14ac:dyDescent="0.2">
      <c r="B51" s="34"/>
      <c r="C51" s="35"/>
      <c r="D51" s="36"/>
    </row>
    <row r="52" spans="2:4" x14ac:dyDescent="0.2">
      <c r="B52" s="34"/>
      <c r="C52" s="35"/>
      <c r="D52" s="36"/>
    </row>
    <row r="53" spans="2:4" x14ac:dyDescent="0.2">
      <c r="B53" s="34"/>
      <c r="C53" s="35"/>
      <c r="D53" s="36"/>
    </row>
    <row r="54" spans="2:4" x14ac:dyDescent="0.2">
      <c r="B54" s="37" t="str">
        <f>'F01.01'!B52</f>
        <v xml:space="preserve"> Председатель Правления Банка                        ___________________________                                  М.П.</v>
      </c>
    </row>
    <row r="55" spans="2:4" x14ac:dyDescent="0.2">
      <c r="B55" s="37"/>
    </row>
    <row r="56" spans="2:4" x14ac:dyDescent="0.2">
      <c r="B56" s="38"/>
    </row>
    <row r="57" spans="2:4" x14ac:dyDescent="0.2">
      <c r="B57" s="37" t="str">
        <f>'F01.01'!B55</f>
        <v>Заместитель Главного Бухгалтера                    ____________________________</v>
      </c>
    </row>
    <row r="58" spans="2:4" x14ac:dyDescent="0.2">
      <c r="B58" s="38"/>
    </row>
    <row r="59" spans="2:4" x14ac:dyDescent="0.2">
      <c r="B59" s="37" t="str">
        <f>'F01.01'!B57</f>
        <v>Дата подготовки:  23.10.2024</v>
      </c>
    </row>
    <row r="60" spans="2:4" x14ac:dyDescent="0.2">
      <c r="B60" s="38"/>
    </row>
    <row r="61" spans="2:4" x14ac:dyDescent="0.2">
      <c r="B61" s="39" t="str">
        <f>'F01.01'!B59</f>
        <v>Исполнитель и номер телефона Т.Иродой (022) 269-882</v>
      </c>
    </row>
  </sheetData>
  <mergeCells count="6">
    <mergeCell ref="H10:I10"/>
    <mergeCell ref="H11:I11"/>
    <mergeCell ref="B5:D5"/>
    <mergeCell ref="B1:C1"/>
    <mergeCell ref="B2:C2"/>
    <mergeCell ref="B3:C3"/>
  </mergeCells>
  <printOptions horizontalCentered="1"/>
  <pageMargins left="0.35433070866141736" right="0.43307086614173229" top="0.94488188976377963" bottom="0.74803149606299213" header="0.31496062992125984" footer="0.31496062992125984"/>
  <pageSetup paperSize="9" scale="71" orientation="portrait" horizontalDpi="4294967293" verticalDpi="300" r:id="rId1"/>
  <headerFooter>
    <oddFooter>&amp;L&amp;"Times New Roman,Regular"&amp;08&amp;K000000FinComBank S.A.                                                                                          Public</oddFooter>
    <evenFooter>&amp;L&amp;"Times New Roman,Regular"&amp;08&amp;K000000FinComBank S.A.                                                                                          Public</evenFooter>
    <firstFooter>&amp;L&amp;"Times New Roman,Regular"&amp;08&amp;K000000FinComBank S.A.                                                                                          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4450d69a-8a0f-411b-a627-aa18ead46e27" origin="userSelected">
  <element uid="e640ba3d-c399-4e0e-a1e3-304e4a80e891" value=""/>
</sisl>
</file>

<file path=customXml/itemProps1.xml><?xml version="1.0" encoding="utf-8"?>
<ds:datastoreItem xmlns:ds="http://schemas.openxmlformats.org/officeDocument/2006/customXml" ds:itemID="{F1344910-B339-4AA2-88CE-155054F20B5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F01.01</vt:lpstr>
      <vt:lpstr>F01.02</vt:lpstr>
      <vt:lpstr>F01.03</vt:lpstr>
      <vt:lpstr>F01.01!Область_печати</vt:lpstr>
      <vt:lpstr>F01.02!Область_печати</vt:lpstr>
      <vt:lpstr>F01.03!Область_печати</vt:lpstr>
    </vt:vector>
  </TitlesOfParts>
  <Company>FCB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esanu_corneliu</dc:creator>
  <cp:lastModifiedBy>Budac Oleg</cp:lastModifiedBy>
  <cp:lastPrinted>2024-10-22T11:44:51Z</cp:lastPrinted>
  <dcterms:created xsi:type="dcterms:W3CDTF">2018-03-28T06:13:09Z</dcterms:created>
  <dcterms:modified xsi:type="dcterms:W3CDTF">2024-10-22T11:45:50Z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b1f4a18f-79f9-4d31-a5c0-daa855287f76</vt:lpwstr>
  </property>
  <property fmtid="{D5CDD505-2E9C-101B-9397-08002B2CF9AE}" pid="3" name="bjClsUserRVM">
    <vt:lpwstr>[]</vt:lpwstr>
  </property>
  <property fmtid="{D5CDD505-2E9C-101B-9397-08002B2CF9AE}" pid="4" name="bjSaver">
    <vt:lpwstr>qaeqNrJ1wqsnJtCJxp9xQKWQbUeKJR/+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policy="4450d69a-8a0f-411b-a627-aa18ead46e27" origin="userSelected" xmlns="http://www.boldonj</vt:lpwstr>
  </property>
  <property fmtid="{D5CDD505-2E9C-101B-9397-08002B2CF9AE}" pid="6" name="bjDocumentLabelXML-0">
    <vt:lpwstr>ames.com/2008/01/sie/internal/label"&gt;&lt;element uid="e640ba3d-c399-4e0e-a1e3-304e4a80e891" value="" /&gt;&lt;/sisl&gt;</vt:lpwstr>
  </property>
  <property fmtid="{D5CDD505-2E9C-101B-9397-08002B2CF9AE}" pid="7" name="bjDocumentSecurityLabel">
    <vt:lpwstr>Public</vt:lpwstr>
  </property>
  <property fmtid="{D5CDD505-2E9C-101B-9397-08002B2CF9AE}" pid="8" name="bjLeftFooterLabel-first">
    <vt:lpwstr>&amp;"Times New Roman,Regular"&amp;08&amp;K000000FinComBank S.A.                                                                                          Public</vt:lpwstr>
  </property>
  <property fmtid="{D5CDD505-2E9C-101B-9397-08002B2CF9AE}" pid="9" name="bjLeftFooterLabel-even">
    <vt:lpwstr>&amp;"Times New Roman,Regular"&amp;08&amp;K000000FinComBank S.A.                                                                                          Public</vt:lpwstr>
  </property>
  <property fmtid="{D5CDD505-2E9C-101B-9397-08002B2CF9AE}" pid="10" name="bjLeftFooterLabel">
    <vt:lpwstr>&amp;"Times New Roman,Regular"&amp;08&amp;K000000FinComBank S.A.                                                                                          Public</vt:lpwstr>
  </property>
  <property fmtid="{D5CDD505-2E9C-101B-9397-08002B2CF9AE}" pid="11" name="HiddenAuthor">
    <vt:lpwstr>Budac_Oleg</vt:lpwstr>
  </property>
</Properties>
</file>