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roiecte\SPAD\Dezvaluirea\2025_Confidential\FinRep (Bilant contabil - cont profit si pierderi)\1 ianuarie\"/>
    </mc:Choice>
  </mc:AlternateContent>
  <xr:revisionPtr revIDLastSave="0" documentId="13_ncr:1_{F761F0D6-7181-4D67-88CB-8AC933358D8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01.01" sheetId="1" r:id="rId1"/>
    <sheet name="F01.02" sheetId="2" r:id="rId2"/>
    <sheet name="F01.03" sheetId="4" r:id="rId3"/>
  </sheets>
  <definedNames>
    <definedName name="_xlnm.Print_Area" localSheetId="0">'F01.01'!$A$1:$D$61</definedName>
    <definedName name="_xlnm.Print_Area" localSheetId="1">'F01.02'!$A$1:$D$52</definedName>
    <definedName name="_xlnm.Print_Area" localSheetId="2">'F01.03'!$A$1:$D$63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2" l="1"/>
  <c r="B48" i="2"/>
  <c r="B59" i="4"/>
  <c r="B45" i="2"/>
  <c r="B50" i="2"/>
  <c r="B61" i="4"/>
  <c r="B63" i="4"/>
  <c r="B56" i="4"/>
  <c r="D2" i="4"/>
  <c r="B52" i="2"/>
</calcChain>
</file>

<file path=xl/sharedStrings.xml><?xml version="1.0" encoding="utf-8"?>
<sst xmlns="http://schemas.openxmlformats.org/spreadsheetml/2006/main" count="267" uniqueCount="156">
  <si>
    <t>F 01.01 - BILANȚ [SITUAȚIA POZIȚIEI FINANCIARE]: ACTIVE</t>
  </si>
  <si>
    <t>Cod poziție</t>
  </si>
  <si>
    <t>Denumirea indicatorului</t>
  </si>
  <si>
    <t>Valoarea contabilă</t>
  </si>
  <si>
    <t>A</t>
  </si>
  <si>
    <t>B</t>
  </si>
  <si>
    <t>010</t>
  </si>
  <si>
    <t>Numerar, solduri de numerar la bănci centrale și alte depozite la vedere</t>
  </si>
  <si>
    <t>020</t>
  </si>
  <si>
    <t>Numerar în casă</t>
  </si>
  <si>
    <t>030</t>
  </si>
  <si>
    <t>Solduri de numerar la bănci centrale</t>
  </si>
  <si>
    <t>040</t>
  </si>
  <si>
    <t>Alte depozite la vedere</t>
  </si>
  <si>
    <t>050</t>
  </si>
  <si>
    <t>Active financiare deținute în vederea tranzacționării</t>
  </si>
  <si>
    <t>060</t>
  </si>
  <si>
    <t>Instrumente derivate</t>
  </si>
  <si>
    <t>070</t>
  </si>
  <si>
    <t>Instrumente de capitaluri proprii</t>
  </si>
  <si>
    <t>080</t>
  </si>
  <si>
    <t>Titluri de datorie</t>
  </si>
  <si>
    <t>090</t>
  </si>
  <si>
    <t>Credite și avansuri</t>
  </si>
  <si>
    <t>096</t>
  </si>
  <si>
    <t>Active financiare nedestinate tranzacționării, evaluate obligatoriu la valoarea justă prin profit sau pierdere</t>
  </si>
  <si>
    <t>097</t>
  </si>
  <si>
    <t>098</t>
  </si>
  <si>
    <t>099</t>
  </si>
  <si>
    <t>100</t>
  </si>
  <si>
    <t>Active financiare desemnate la valoarea justă prin profit sau pierdere</t>
  </si>
  <si>
    <t>120</t>
  </si>
  <si>
    <t>130</t>
  </si>
  <si>
    <t>141</t>
  </si>
  <si>
    <t>Active financiare evaluate la valoarea justă prin alte elemente ale rezultatului global</t>
  </si>
  <si>
    <t>142</t>
  </si>
  <si>
    <t>143</t>
  </si>
  <si>
    <t>144</t>
  </si>
  <si>
    <t>181</t>
  </si>
  <si>
    <t>Active financiare la costul amortizat</t>
  </si>
  <si>
    <t>182</t>
  </si>
  <si>
    <t>183</t>
  </si>
  <si>
    <t>184</t>
  </si>
  <si>
    <t>Rezerva minimă obligatorie aferentă mijloacelor atrase în valută liber convertibilă</t>
  </si>
  <si>
    <t>240</t>
  </si>
  <si>
    <t>Instrumente derivate – contabilitatea de acoperire împotriva riscurilor</t>
  </si>
  <si>
    <t>250</t>
  </si>
  <si>
    <t>Modificările de valoare justă aferente elementelor acoperite în cadrul unei operațiuni de acoperire a unui portofoliu împotriva riscului de rată a dobânzii</t>
  </si>
  <si>
    <t>260</t>
  </si>
  <si>
    <t>Investiții în filiale, asocieri în participație și entități asociate</t>
  </si>
  <si>
    <t>270</t>
  </si>
  <si>
    <t>Imobilizări corporale</t>
  </si>
  <si>
    <t>280</t>
  </si>
  <si>
    <t>290</t>
  </si>
  <si>
    <t>Investiții imobiliare</t>
  </si>
  <si>
    <t>300</t>
  </si>
  <si>
    <t>Imobilizări necorporale</t>
  </si>
  <si>
    <t>310</t>
  </si>
  <si>
    <t>Fond comercial</t>
  </si>
  <si>
    <t>320</t>
  </si>
  <si>
    <t>Alte imobilizări necorporale</t>
  </si>
  <si>
    <t>330</t>
  </si>
  <si>
    <t>Creanțe privind impozitele</t>
  </si>
  <si>
    <t>340</t>
  </si>
  <si>
    <t>Creanțe privind impozitul curent</t>
  </si>
  <si>
    <t>350</t>
  </si>
  <si>
    <t>Creanțe privind impozitul amânat</t>
  </si>
  <si>
    <t>360</t>
  </si>
  <si>
    <t>Alte active</t>
  </si>
  <si>
    <t>370</t>
  </si>
  <si>
    <t>Active imobilizate și grupuri destinate cedării, clasificate drept deținute în vederea vânzării</t>
  </si>
  <si>
    <t>380</t>
  </si>
  <si>
    <t>TOTAL ACTIVE</t>
  </si>
  <si>
    <t>FinComBank S.A.</t>
  </si>
  <si>
    <t>Perioada de raportare</t>
  </si>
  <si>
    <t>Denumirea bancii</t>
  </si>
  <si>
    <t>F 01.02 - BILANȚ [SITUAȚIA POZIȚIEI FINANCIARE]: DATORII</t>
  </si>
  <si>
    <t>Datorii financiare deținute în vederea tranzacționării</t>
  </si>
  <si>
    <t>Poziții scurte</t>
  </si>
  <si>
    <t>Depozite</t>
  </si>
  <si>
    <t>Titluri de datorie emise</t>
  </si>
  <si>
    <t>Alte datorii financiare</t>
  </si>
  <si>
    <t>Datorii financiare desemnate la valoarea justă prin profit sau pierdere</t>
  </si>
  <si>
    <t>110</t>
  </si>
  <si>
    <t>Datorii financiare evaluate la costul amortizat</t>
  </si>
  <si>
    <t>140</t>
  </si>
  <si>
    <t>150</t>
  </si>
  <si>
    <t>160</t>
  </si>
  <si>
    <t>170</t>
  </si>
  <si>
    <t>Provizioane</t>
  </si>
  <si>
    <t>180</t>
  </si>
  <si>
    <t>Pensii și alte obligații privind beneficiile determinate post-angajare</t>
  </si>
  <si>
    <t>190</t>
  </si>
  <si>
    <t>Alte beneficii pe termen lung ale angajaților</t>
  </si>
  <si>
    <t>200</t>
  </si>
  <si>
    <t>Restructurare</t>
  </si>
  <si>
    <t>210</t>
  </si>
  <si>
    <t>Cauze legale în curs de soluționare și litigii privind impozitele</t>
  </si>
  <si>
    <t>220</t>
  </si>
  <si>
    <t>Angajamente și garanții date</t>
  </si>
  <si>
    <t>230</t>
  </si>
  <si>
    <t>Alte provizioane</t>
  </si>
  <si>
    <t>Datorii privind impozitele</t>
  </si>
  <si>
    <t>Datorii privind impozitul curent</t>
  </si>
  <si>
    <t>Datorii privind impozitul amânat</t>
  </si>
  <si>
    <t>Capital social rambursabil la cerere</t>
  </si>
  <si>
    <t>Alte datorii</t>
  </si>
  <si>
    <t>Datorii incluse în grupuri destinate cedării, clasificate drept deținute în vederea vânzării</t>
  </si>
  <si>
    <t>TOTAL DATORII</t>
  </si>
  <si>
    <t>F 01.03 - BILANȚ [SITUAȚIA POZIȚIEI FINANCIARE]: CAPITAL PROPRIU</t>
  </si>
  <si>
    <t>Capital social</t>
  </si>
  <si>
    <t>Capital vărsat</t>
  </si>
  <si>
    <t>Capital subscris nevărsat</t>
  </si>
  <si>
    <t>Prime de emisiune</t>
  </si>
  <si>
    <t>Instrumente de capitaluri proprii emise, altele decât capitalul</t>
  </si>
  <si>
    <t>Componenta de capitaluri proprii a instrumentelor financiare compuse</t>
  </si>
  <si>
    <t>Alte instrumente de capitaluri proprii emise</t>
  </si>
  <si>
    <t>Alte instrumente de capital</t>
  </si>
  <si>
    <t>Alte elemente cumulate ale rezultatului global</t>
  </si>
  <si>
    <t>095</t>
  </si>
  <si>
    <t>Elemente care nu vor fi reclasificate în profit sau pierdere</t>
  </si>
  <si>
    <t>Câștiguri sau (-) pierderi actuariale din planurile de pensii cu beneficii determinate</t>
  </si>
  <si>
    <t>122</t>
  </si>
  <si>
    <t>124</t>
  </si>
  <si>
    <t>Partea din alte venituri și cheltuieli recunoscute, aferente investițiilor în filiale, asocieri în participație și entități asociate</t>
  </si>
  <si>
    <t>Modificările valorii juste a instrumentelor de capitaluri proprii evaluate la valoarea justă prin alte elemente ale rezultatului global</t>
  </si>
  <si>
    <t>Partea ineficace din acoperirile valorii juste împotriva riscurilor pentru instrumentele de capitaluri proprii evaluate la valoarea justă prin alte elemente ale rezultatului global</t>
  </si>
  <si>
    <t>Modificările valorii juste a instrumentelor de capitaluri proprii evaluate la valoarea justă prin alte elemente ale rezultatului global [elementul acoperit împotriva riscurilor]</t>
  </si>
  <si>
    <t>Modificările valorii juste a instrumentelor de capitaluri proprii evaluate la valoarea justă prin alte elemente ale rezultatului global [instrumentul de acoperire împotriva riscurilor]</t>
  </si>
  <si>
    <t>Modificările valorii juste a datoriilor financiare desemnate la valoarea justă prin profit sau pierdere care se pot atribui modificărilor riscului de credit al datoriilor</t>
  </si>
  <si>
    <t>128</t>
  </si>
  <si>
    <t>Elemente care pot fi reclasificate în profit sau pierdere</t>
  </si>
  <si>
    <t>Acoperirea unei investiții nete într-o operațiune din străinătate [partea eficace]</t>
  </si>
  <si>
    <t>Conversie valutară</t>
  </si>
  <si>
    <t>Instrumente derivate de acoperire împotriva riscurilor. Rezerva aferentă acoperirii fluxurilor de trezorerie [partea eficace]</t>
  </si>
  <si>
    <t>155</t>
  </si>
  <si>
    <t>Modificările valorii juste a instrumentelor de datorie evaluate la valoarea justă prin alte elemente ale rezultatului global</t>
  </si>
  <si>
    <t>165</t>
  </si>
  <si>
    <t>Instrumente de acoperire împotriva riscurilor [elemente nedesemnate]</t>
  </si>
  <si>
    <t>Rezultat reportat</t>
  </si>
  <si>
    <t>Rezerve din reevaluare</t>
  </si>
  <si>
    <t>Alte rezerve</t>
  </si>
  <si>
    <t>Rezerve sau pierderi cumulate aferente investițiilor în filiale, asocieri în participație și entități asociate, contabilizate prin metoda punerii în echivalență</t>
  </si>
  <si>
    <t>Altele</t>
  </si>
  <si>
    <t>(-) Acțiuni de trezorerie</t>
  </si>
  <si>
    <t>Profitul sau pierderea atribuibil(ă) proprietarilor societății-mamă</t>
  </si>
  <si>
    <t>(-) Dividende interimare</t>
  </si>
  <si>
    <t>Interese minoritare [interese care nu controlează]</t>
  </si>
  <si>
    <t>Alte elemente</t>
  </si>
  <si>
    <t>TOTAL CAPITALURI PROPRII</t>
  </si>
  <si>
    <t>TOTAL CAPITALURI PROPRII ȘI TOTAL DATORII</t>
  </si>
  <si>
    <t>x</t>
  </si>
  <si>
    <t>Executorul si numarul de telefon T.Irodoi (022) 269-883</t>
  </si>
  <si>
    <t>Preşedinte al Comitetului de Conducere al Băncii             ___________________________                         L.Ș.</t>
  </si>
  <si>
    <t>Contabil-Şef adjunct                                                                 ___________________________</t>
  </si>
  <si>
    <t>Data intocmirii: 24.02.2025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</si>
</sst>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#,##0;\-#,##0;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0"/>
      <color indexed="6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4" fillId="0" borderId="0" xfId="1" applyNumberFormat="1" applyFont="1"/>
    <xf numFmtId="0" fontId="2" fillId="0" borderId="0" xfId="0" applyFont="1" applyAlignment="1">
      <alignment horizontal="left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vertical="center" wrapText="1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1" applyNumberFormat="1" applyFont="1"/>
    <xf numFmtId="0" fontId="8" fillId="0" borderId="0" xfId="1" applyNumberFormat="1" applyFont="1" applyAlignment="1">
      <alignment horizontal="center"/>
    </xf>
    <xf numFmtId="14" fontId="9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left"/>
    </xf>
    <xf numFmtId="4" fontId="3" fillId="2" borderId="6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vertical="center" wrapText="1"/>
    </xf>
    <xf numFmtId="3" fontId="3" fillId="0" borderId="0" xfId="0" applyNumberFormat="1" applyFont="1" applyAlignment="1">
      <alignment horizontal="right" vertical="center"/>
    </xf>
    <xf numFmtId="4" fontId="3" fillId="2" borderId="1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vertical="center"/>
    </xf>
    <xf numFmtId="4" fontId="11" fillId="0" borderId="2" xfId="0" applyNumberFormat="1" applyFont="1" applyBorder="1" applyAlignment="1">
      <alignment vertical="center" wrapText="1"/>
    </xf>
    <xf numFmtId="3" fontId="2" fillId="0" borderId="3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4" fontId="2" fillId="0" borderId="0" xfId="0" applyNumberFormat="1" applyFont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14" fontId="5" fillId="0" borderId="0" xfId="0" applyNumberFormat="1" applyFont="1" applyAlignment="1">
      <alignment horizontal="left"/>
    </xf>
    <xf numFmtId="4" fontId="3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1"/>
  <sheetViews>
    <sheetView showGridLines="0" tabSelected="1" topLeftCell="A10" zoomScaleNormal="100" zoomScaleSheetLayoutView="100" workbookViewId="0">
      <selection activeCell="C60" sqref="C60"/>
    </sheetView>
  </sheetViews>
  <sheetFormatPr defaultColWidth="11.44140625" defaultRowHeight="13.8" x14ac:dyDescent="0.3"/>
  <cols>
    <col min="1" max="1" width="5.5546875" style="24" customWidth="1"/>
    <col min="2" max="2" width="8.33203125" style="24" customWidth="1"/>
    <col min="3" max="3" width="66.33203125" style="24" customWidth="1"/>
    <col min="4" max="4" width="17.5546875" style="24" customWidth="1"/>
    <col min="5" max="16384" width="11.44140625" style="24"/>
  </cols>
  <sheetData>
    <row r="1" spans="1:13" x14ac:dyDescent="0.3">
      <c r="A1" s="1"/>
      <c r="B1" s="48" t="s">
        <v>75</v>
      </c>
      <c r="C1" s="48"/>
      <c r="D1" s="2" t="s">
        <v>73</v>
      </c>
    </row>
    <row r="2" spans="1:13" x14ac:dyDescent="0.3">
      <c r="A2" s="3"/>
      <c r="B2" s="50" t="s">
        <v>74</v>
      </c>
      <c r="C2" s="50"/>
      <c r="D2" s="4">
        <v>45688</v>
      </c>
    </row>
    <row r="3" spans="1:13" x14ac:dyDescent="0.3">
      <c r="A3" s="3"/>
      <c r="B3" s="49"/>
      <c r="C3" s="49"/>
      <c r="D3" s="3"/>
    </row>
    <row r="4" spans="1:13" x14ac:dyDescent="0.3">
      <c r="A4" s="3"/>
      <c r="B4" s="3"/>
      <c r="C4" s="3"/>
      <c r="D4" s="3"/>
    </row>
    <row r="5" spans="1:13" x14ac:dyDescent="0.3">
      <c r="A5" s="3"/>
      <c r="B5" s="3"/>
      <c r="C5" s="3"/>
      <c r="D5" s="3"/>
    </row>
    <row r="6" spans="1:13" x14ac:dyDescent="0.3">
      <c r="A6" s="1"/>
      <c r="B6" s="1"/>
      <c r="C6" s="1"/>
      <c r="D6" s="1"/>
    </row>
    <row r="7" spans="1:13" x14ac:dyDescent="0.3">
      <c r="A7" s="1"/>
      <c r="B7" s="47" t="s">
        <v>0</v>
      </c>
      <c r="C7" s="47"/>
      <c r="D7" s="1"/>
    </row>
    <row r="8" spans="1:13" x14ac:dyDescent="0.3">
      <c r="A8" s="1"/>
      <c r="B8" s="47"/>
      <c r="C8" s="47"/>
      <c r="D8" s="1"/>
    </row>
    <row r="9" spans="1:13" x14ac:dyDescent="0.3">
      <c r="A9" s="1"/>
      <c r="B9" s="1"/>
      <c r="C9" s="1"/>
      <c r="D9" s="1"/>
      <c r="K9" s="25"/>
      <c r="L9" s="5"/>
      <c r="M9" s="26"/>
    </row>
    <row r="10" spans="1:13" ht="27.6" x14ac:dyDescent="0.3">
      <c r="A10" s="6"/>
      <c r="B10" s="7" t="s">
        <v>1</v>
      </c>
      <c r="C10" s="8" t="s">
        <v>2</v>
      </c>
      <c r="D10" s="7" t="s">
        <v>3</v>
      </c>
      <c r="K10" s="25"/>
      <c r="L10" s="5"/>
      <c r="M10" s="27"/>
    </row>
    <row r="11" spans="1:13" x14ac:dyDescent="0.3">
      <c r="A11" s="6"/>
      <c r="B11" s="9" t="s">
        <v>4</v>
      </c>
      <c r="C11" s="9" t="s">
        <v>5</v>
      </c>
      <c r="D11" s="10" t="s">
        <v>6</v>
      </c>
    </row>
    <row r="12" spans="1:13" x14ac:dyDescent="0.3">
      <c r="A12" s="6"/>
      <c r="B12" s="11" t="s">
        <v>6</v>
      </c>
      <c r="C12" s="12" t="s">
        <v>7</v>
      </c>
      <c r="D12" s="13">
        <v>880204271.04999995</v>
      </c>
      <c r="H12" s="47"/>
      <c r="I12" s="47"/>
    </row>
    <row r="13" spans="1:13" x14ac:dyDescent="0.3">
      <c r="A13" s="6"/>
      <c r="B13" s="14" t="s">
        <v>8</v>
      </c>
      <c r="C13" s="15" t="s">
        <v>9</v>
      </c>
      <c r="D13" s="16">
        <v>179348174.44999999</v>
      </c>
      <c r="H13" s="49"/>
      <c r="I13" s="49"/>
    </row>
    <row r="14" spans="1:13" x14ac:dyDescent="0.3">
      <c r="A14" s="6"/>
      <c r="B14" s="14" t="s">
        <v>10</v>
      </c>
      <c r="C14" s="15" t="s">
        <v>11</v>
      </c>
      <c r="D14" s="16">
        <v>611435241.86000001</v>
      </c>
    </row>
    <row r="15" spans="1:13" x14ac:dyDescent="0.3">
      <c r="A15" s="6"/>
      <c r="B15" s="14" t="s">
        <v>12</v>
      </c>
      <c r="C15" s="15" t="s">
        <v>13</v>
      </c>
      <c r="D15" s="16">
        <v>89420854.739999995</v>
      </c>
    </row>
    <row r="16" spans="1:13" x14ac:dyDescent="0.3">
      <c r="A16" s="6"/>
      <c r="B16" s="11" t="s">
        <v>14</v>
      </c>
      <c r="C16" s="12" t="s">
        <v>15</v>
      </c>
      <c r="D16" s="13">
        <v>0</v>
      </c>
    </row>
    <row r="17" spans="1:4" x14ac:dyDescent="0.3">
      <c r="A17" s="6"/>
      <c r="B17" s="14" t="s">
        <v>16</v>
      </c>
      <c r="C17" s="15" t="s">
        <v>17</v>
      </c>
      <c r="D17" s="16">
        <v>0</v>
      </c>
    </row>
    <row r="18" spans="1:4" x14ac:dyDescent="0.3">
      <c r="A18" s="6"/>
      <c r="B18" s="14" t="s">
        <v>18</v>
      </c>
      <c r="C18" s="15" t="s">
        <v>19</v>
      </c>
      <c r="D18" s="16">
        <v>0</v>
      </c>
    </row>
    <row r="19" spans="1:4" x14ac:dyDescent="0.3">
      <c r="A19" s="6"/>
      <c r="B19" s="14" t="s">
        <v>20</v>
      </c>
      <c r="C19" s="15" t="s">
        <v>21</v>
      </c>
      <c r="D19" s="16">
        <v>0</v>
      </c>
    </row>
    <row r="20" spans="1:4" x14ac:dyDescent="0.3">
      <c r="A20" s="6"/>
      <c r="B20" s="14" t="s">
        <v>22</v>
      </c>
      <c r="C20" s="15" t="s">
        <v>23</v>
      </c>
      <c r="D20" s="16">
        <v>0</v>
      </c>
    </row>
    <row r="21" spans="1:4" ht="27.6" x14ac:dyDescent="0.3">
      <c r="A21" s="6"/>
      <c r="B21" s="11" t="s">
        <v>24</v>
      </c>
      <c r="C21" s="12" t="s">
        <v>25</v>
      </c>
      <c r="D21" s="13">
        <v>0</v>
      </c>
    </row>
    <row r="22" spans="1:4" x14ac:dyDescent="0.3">
      <c r="A22" s="6"/>
      <c r="B22" s="14" t="s">
        <v>26</v>
      </c>
      <c r="C22" s="15" t="s">
        <v>19</v>
      </c>
      <c r="D22" s="16">
        <v>0</v>
      </c>
    </row>
    <row r="23" spans="1:4" x14ac:dyDescent="0.3">
      <c r="A23" s="6"/>
      <c r="B23" s="14" t="s">
        <v>27</v>
      </c>
      <c r="C23" s="15" t="s">
        <v>21</v>
      </c>
      <c r="D23" s="16">
        <v>0</v>
      </c>
    </row>
    <row r="24" spans="1:4" x14ac:dyDescent="0.3">
      <c r="A24" s="6"/>
      <c r="B24" s="14" t="s">
        <v>28</v>
      </c>
      <c r="C24" s="15" t="s">
        <v>23</v>
      </c>
      <c r="D24" s="16">
        <v>0</v>
      </c>
    </row>
    <row r="25" spans="1:4" x14ac:dyDescent="0.3">
      <c r="A25" s="6"/>
      <c r="B25" s="11" t="s">
        <v>29</v>
      </c>
      <c r="C25" s="12" t="s">
        <v>30</v>
      </c>
      <c r="D25" s="13">
        <v>0</v>
      </c>
    </row>
    <row r="26" spans="1:4" x14ac:dyDescent="0.3">
      <c r="A26" s="6"/>
      <c r="B26" s="14" t="s">
        <v>31</v>
      </c>
      <c r="C26" s="15" t="s">
        <v>21</v>
      </c>
      <c r="D26" s="16">
        <v>0</v>
      </c>
    </row>
    <row r="27" spans="1:4" x14ac:dyDescent="0.3">
      <c r="A27" s="6"/>
      <c r="B27" s="14" t="s">
        <v>32</v>
      </c>
      <c r="C27" s="15" t="s">
        <v>23</v>
      </c>
      <c r="D27" s="16">
        <v>0</v>
      </c>
    </row>
    <row r="28" spans="1:4" ht="27.6" x14ac:dyDescent="0.3">
      <c r="A28" s="6"/>
      <c r="B28" s="11" t="s">
        <v>33</v>
      </c>
      <c r="C28" s="12" t="s">
        <v>34</v>
      </c>
      <c r="D28" s="13">
        <v>6859475.5199999996</v>
      </c>
    </row>
    <row r="29" spans="1:4" x14ac:dyDescent="0.3">
      <c r="A29" s="6"/>
      <c r="B29" s="14" t="s">
        <v>35</v>
      </c>
      <c r="C29" s="15" t="s">
        <v>19</v>
      </c>
      <c r="D29" s="16">
        <v>6859475.5199999996</v>
      </c>
    </row>
    <row r="30" spans="1:4" x14ac:dyDescent="0.3">
      <c r="A30" s="6"/>
      <c r="B30" s="14" t="s">
        <v>36</v>
      </c>
      <c r="C30" s="15" t="s">
        <v>21</v>
      </c>
      <c r="D30" s="16">
        <v>0</v>
      </c>
    </row>
    <row r="31" spans="1:4" x14ac:dyDescent="0.3">
      <c r="A31" s="6"/>
      <c r="B31" s="14" t="s">
        <v>37</v>
      </c>
      <c r="C31" s="15" t="s">
        <v>23</v>
      </c>
      <c r="D31" s="16">
        <v>0</v>
      </c>
    </row>
    <row r="32" spans="1:4" x14ac:dyDescent="0.3">
      <c r="A32" s="6"/>
      <c r="B32" s="11" t="s">
        <v>38</v>
      </c>
      <c r="C32" s="12" t="s">
        <v>39</v>
      </c>
      <c r="D32" s="13">
        <v>4844106623.9200001</v>
      </c>
    </row>
    <row r="33" spans="1:4" x14ac:dyDescent="0.3">
      <c r="A33" s="6"/>
      <c r="B33" s="14" t="s">
        <v>40</v>
      </c>
      <c r="C33" s="15" t="s">
        <v>21</v>
      </c>
      <c r="D33" s="16">
        <v>1249066801.04</v>
      </c>
    </row>
    <row r="34" spans="1:4" x14ac:dyDescent="0.3">
      <c r="A34" s="6"/>
      <c r="B34" s="14" t="s">
        <v>41</v>
      </c>
      <c r="C34" s="15" t="s">
        <v>23</v>
      </c>
      <c r="D34" s="16">
        <v>3071687273.96</v>
      </c>
    </row>
    <row r="35" spans="1:4" x14ac:dyDescent="0.3">
      <c r="A35" s="6"/>
      <c r="B35" s="11" t="s">
        <v>42</v>
      </c>
      <c r="C35" s="12" t="s">
        <v>43</v>
      </c>
      <c r="D35" s="17">
        <v>523352548.92000002</v>
      </c>
    </row>
    <row r="36" spans="1:4" x14ac:dyDescent="0.3">
      <c r="A36" s="6"/>
      <c r="B36" s="11" t="s">
        <v>44</v>
      </c>
      <c r="C36" s="12" t="s">
        <v>45</v>
      </c>
      <c r="D36" s="18" t="s">
        <v>151</v>
      </c>
    </row>
    <row r="37" spans="1:4" ht="27.6" x14ac:dyDescent="0.3">
      <c r="A37" s="6"/>
      <c r="B37" s="11" t="s">
        <v>46</v>
      </c>
      <c r="C37" s="12" t="s">
        <v>47</v>
      </c>
      <c r="D37" s="18" t="s">
        <v>151</v>
      </c>
    </row>
    <row r="38" spans="1:4" x14ac:dyDescent="0.3">
      <c r="A38" s="6"/>
      <c r="B38" s="11" t="s">
        <v>48</v>
      </c>
      <c r="C38" s="19" t="s">
        <v>49</v>
      </c>
      <c r="D38" s="20">
        <v>0</v>
      </c>
    </row>
    <row r="39" spans="1:4" x14ac:dyDescent="0.3">
      <c r="A39" s="6"/>
      <c r="B39" s="11" t="s">
        <v>50</v>
      </c>
      <c r="C39" s="19" t="s">
        <v>51</v>
      </c>
      <c r="D39" s="13">
        <v>215982818.16999999</v>
      </c>
    </row>
    <row r="40" spans="1:4" x14ac:dyDescent="0.3">
      <c r="A40" s="6"/>
      <c r="B40" s="14" t="s">
        <v>52</v>
      </c>
      <c r="C40" s="21" t="s">
        <v>51</v>
      </c>
      <c r="D40" s="16">
        <v>215982818.16999999</v>
      </c>
    </row>
    <row r="41" spans="1:4" x14ac:dyDescent="0.3">
      <c r="A41" s="6"/>
      <c r="B41" s="14" t="s">
        <v>53</v>
      </c>
      <c r="C41" s="21" t="s">
        <v>54</v>
      </c>
      <c r="D41" s="16">
        <v>0</v>
      </c>
    </row>
    <row r="42" spans="1:4" x14ac:dyDescent="0.3">
      <c r="A42" s="6"/>
      <c r="B42" s="11" t="s">
        <v>55</v>
      </c>
      <c r="C42" s="19" t="s">
        <v>56</v>
      </c>
      <c r="D42" s="13">
        <v>18533939.16</v>
      </c>
    </row>
    <row r="43" spans="1:4" x14ac:dyDescent="0.3">
      <c r="A43" s="6"/>
      <c r="B43" s="14" t="s">
        <v>57</v>
      </c>
      <c r="C43" s="21" t="s">
        <v>58</v>
      </c>
      <c r="D43" s="16">
        <v>0</v>
      </c>
    </row>
    <row r="44" spans="1:4" x14ac:dyDescent="0.3">
      <c r="A44" s="6"/>
      <c r="B44" s="14" t="s">
        <v>59</v>
      </c>
      <c r="C44" s="21" t="s">
        <v>60</v>
      </c>
      <c r="D44" s="16">
        <v>18533939.16</v>
      </c>
    </row>
    <row r="45" spans="1:4" x14ac:dyDescent="0.3">
      <c r="A45" s="6"/>
      <c r="B45" s="11" t="s">
        <v>61</v>
      </c>
      <c r="C45" s="19" t="s">
        <v>62</v>
      </c>
      <c r="D45" s="13">
        <v>8666540.5500000007</v>
      </c>
    </row>
    <row r="46" spans="1:4" x14ac:dyDescent="0.3">
      <c r="A46" s="6"/>
      <c r="B46" s="14" t="s">
        <v>63</v>
      </c>
      <c r="C46" s="21" t="s">
        <v>64</v>
      </c>
      <c r="D46" s="16">
        <v>8666540.5500000007</v>
      </c>
    </row>
    <row r="47" spans="1:4" x14ac:dyDescent="0.3">
      <c r="A47" s="6"/>
      <c r="B47" s="14" t="s">
        <v>65</v>
      </c>
      <c r="C47" s="21" t="s">
        <v>66</v>
      </c>
      <c r="D47" s="16">
        <v>0</v>
      </c>
    </row>
    <row r="48" spans="1:4" x14ac:dyDescent="0.3">
      <c r="A48" s="6"/>
      <c r="B48" s="11" t="s">
        <v>67</v>
      </c>
      <c r="C48" s="19" t="s">
        <v>68</v>
      </c>
      <c r="D48" s="13">
        <v>115067557.36</v>
      </c>
    </row>
    <row r="49" spans="1:4" ht="27.6" x14ac:dyDescent="0.3">
      <c r="A49" s="6"/>
      <c r="B49" s="11" t="s">
        <v>69</v>
      </c>
      <c r="C49" s="19" t="s">
        <v>70</v>
      </c>
      <c r="D49" s="13">
        <v>0</v>
      </c>
    </row>
    <row r="50" spans="1:4" x14ac:dyDescent="0.3">
      <c r="A50" s="6"/>
      <c r="B50" s="11" t="s">
        <v>71</v>
      </c>
      <c r="C50" s="19" t="s">
        <v>72</v>
      </c>
      <c r="D50" s="13">
        <v>6089421225.7299995</v>
      </c>
    </row>
    <row r="54" spans="1:4" x14ac:dyDescent="0.3">
      <c r="B54" s="22" t="s">
        <v>153</v>
      </c>
    </row>
    <row r="55" spans="1:4" x14ac:dyDescent="0.3">
      <c r="B55" s="22"/>
    </row>
    <row r="56" spans="1:4" x14ac:dyDescent="0.3">
      <c r="B56" s="23"/>
    </row>
    <row r="57" spans="1:4" x14ac:dyDescent="0.3">
      <c r="B57" s="22" t="s">
        <v>154</v>
      </c>
    </row>
    <row r="58" spans="1:4" x14ac:dyDescent="0.3">
      <c r="B58" s="23"/>
    </row>
    <row r="59" spans="1:4" x14ac:dyDescent="0.3">
      <c r="B59" s="46" t="s">
        <v>155</v>
      </c>
    </row>
    <row r="60" spans="1:4" x14ac:dyDescent="0.3">
      <c r="B60" s="23"/>
    </row>
    <row r="61" spans="1:4" x14ac:dyDescent="0.3">
      <c r="B61" s="28" t="s">
        <v>152</v>
      </c>
    </row>
  </sheetData>
  <mergeCells count="7">
    <mergeCell ref="B8:C8"/>
    <mergeCell ref="B1:C1"/>
    <mergeCell ref="H12:I12"/>
    <mergeCell ref="H13:I13"/>
    <mergeCell ref="B2:C2"/>
    <mergeCell ref="B3:C3"/>
    <mergeCell ref="B7:C7"/>
  </mergeCells>
  <printOptions horizontalCentered="1"/>
  <pageMargins left="0.47244094488188981" right="0.70866141732283472" top="0.86614173228346458" bottom="0.74803149606299213" header="0.31496062992125984" footer="0.31496062992125984"/>
  <pageSetup paperSize="9" scale="79" orientation="portrait" horizontalDpi="4294967293" r:id="rId1"/>
  <headerFooter>
    <oddFooter>&amp;L&amp;"Times New Roman,Regular"&amp;08&amp;K000000FinComBank S.A.                                                                                          Public</oddFooter>
    <evenFooter>&amp;L&amp;"Times New Roman,Regular"&amp;08&amp;K000000FinComBank S.A.                                                                                          Public</evenFooter>
    <firstFooter>&amp;L&amp;"Times New Roman,Regular"&amp;08&amp;K000000FinComBank S.A.                                                                                          Public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M52"/>
  <sheetViews>
    <sheetView showGridLines="0" zoomScale="80" zoomScaleNormal="80" zoomScaleSheetLayoutView="100" workbookViewId="0">
      <selection activeCell="D12" sqref="D12:D41"/>
    </sheetView>
  </sheetViews>
  <sheetFormatPr defaultColWidth="11.44140625" defaultRowHeight="13.8" x14ac:dyDescent="0.3"/>
  <cols>
    <col min="1" max="1" width="2.5546875" style="24" customWidth="1"/>
    <col min="2" max="2" width="8.33203125" style="24" customWidth="1"/>
    <col min="3" max="3" width="66.33203125" style="24" customWidth="1"/>
    <col min="4" max="4" width="16.44140625" style="24" customWidth="1"/>
    <col min="5" max="16384" width="11.44140625" style="24"/>
  </cols>
  <sheetData>
    <row r="1" spans="1:13" x14ac:dyDescent="0.3">
      <c r="A1" s="1"/>
      <c r="B1" s="48" t="s">
        <v>75</v>
      </c>
      <c r="C1" s="48"/>
      <c r="D1" s="2" t="s">
        <v>73</v>
      </c>
    </row>
    <row r="2" spans="1:13" x14ac:dyDescent="0.3">
      <c r="A2" s="3"/>
      <c r="B2" s="50" t="s">
        <v>74</v>
      </c>
      <c r="C2" s="50"/>
      <c r="D2" s="4">
        <f>'F01.01'!D2</f>
        <v>45688</v>
      </c>
    </row>
    <row r="3" spans="1:13" x14ac:dyDescent="0.3">
      <c r="A3" s="3"/>
      <c r="B3" s="49"/>
      <c r="C3" s="49"/>
      <c r="D3" s="3"/>
    </row>
    <row r="4" spans="1:13" x14ac:dyDescent="0.3">
      <c r="A4" s="3"/>
      <c r="B4" s="3"/>
      <c r="C4" s="3"/>
      <c r="D4" s="3"/>
    </row>
    <row r="5" spans="1:13" x14ac:dyDescent="0.3">
      <c r="A5" s="3"/>
      <c r="B5" s="3"/>
      <c r="C5" s="3"/>
      <c r="D5" s="3"/>
    </row>
    <row r="6" spans="1:13" x14ac:dyDescent="0.3">
      <c r="A6" s="1"/>
      <c r="B6" s="1"/>
      <c r="C6" s="1"/>
      <c r="D6" s="1"/>
    </row>
    <row r="7" spans="1:13" x14ac:dyDescent="0.3">
      <c r="A7" s="1"/>
      <c r="B7" s="47" t="s">
        <v>76</v>
      </c>
      <c r="C7" s="51"/>
      <c r="D7" s="47"/>
    </row>
    <row r="8" spans="1:13" x14ac:dyDescent="0.3">
      <c r="A8" s="1"/>
      <c r="B8" s="1"/>
      <c r="C8" s="1"/>
      <c r="D8" s="1"/>
    </row>
    <row r="9" spans="1:13" x14ac:dyDescent="0.3">
      <c r="A9" s="1"/>
      <c r="B9" s="1"/>
      <c r="C9" s="1"/>
      <c r="D9" s="1"/>
      <c r="K9" s="25"/>
      <c r="L9" s="5"/>
      <c r="M9" s="26"/>
    </row>
    <row r="10" spans="1:13" ht="27.6" x14ac:dyDescent="0.3">
      <c r="A10" s="6"/>
      <c r="B10" s="7" t="s">
        <v>1</v>
      </c>
      <c r="C10" s="8" t="s">
        <v>2</v>
      </c>
      <c r="D10" s="7" t="s">
        <v>3</v>
      </c>
      <c r="K10" s="25"/>
      <c r="L10" s="5"/>
      <c r="M10" s="27"/>
    </row>
    <row r="11" spans="1:13" x14ac:dyDescent="0.3">
      <c r="A11" s="6"/>
      <c r="B11" s="9" t="s">
        <v>4</v>
      </c>
      <c r="C11" s="29" t="s">
        <v>5</v>
      </c>
      <c r="D11" s="30" t="s">
        <v>6</v>
      </c>
    </row>
    <row r="12" spans="1:13" x14ac:dyDescent="0.3">
      <c r="A12" s="6"/>
      <c r="B12" s="11" t="s">
        <v>6</v>
      </c>
      <c r="C12" s="12" t="s">
        <v>77</v>
      </c>
      <c r="D12" s="13">
        <v>0</v>
      </c>
      <c r="H12" s="47"/>
      <c r="I12" s="47"/>
    </row>
    <row r="13" spans="1:13" x14ac:dyDescent="0.3">
      <c r="A13" s="6"/>
      <c r="B13" s="14" t="s">
        <v>8</v>
      </c>
      <c r="C13" s="15" t="s">
        <v>17</v>
      </c>
      <c r="D13" s="16">
        <v>0</v>
      </c>
      <c r="H13" s="49"/>
      <c r="I13" s="49"/>
    </row>
    <row r="14" spans="1:13" x14ac:dyDescent="0.3">
      <c r="A14" s="6"/>
      <c r="B14" s="14" t="s">
        <v>10</v>
      </c>
      <c r="C14" s="15" t="s">
        <v>78</v>
      </c>
      <c r="D14" s="16">
        <v>0</v>
      </c>
    </row>
    <row r="15" spans="1:13" x14ac:dyDescent="0.3">
      <c r="A15" s="6"/>
      <c r="B15" s="14" t="s">
        <v>12</v>
      </c>
      <c r="C15" s="15" t="s">
        <v>79</v>
      </c>
      <c r="D15" s="16">
        <v>0</v>
      </c>
    </row>
    <row r="16" spans="1:13" x14ac:dyDescent="0.3">
      <c r="A16" s="6"/>
      <c r="B16" s="14" t="s">
        <v>14</v>
      </c>
      <c r="C16" s="15" t="s">
        <v>80</v>
      </c>
      <c r="D16" s="16">
        <v>0</v>
      </c>
    </row>
    <row r="17" spans="1:4" x14ac:dyDescent="0.3">
      <c r="A17" s="6"/>
      <c r="B17" s="14" t="s">
        <v>16</v>
      </c>
      <c r="C17" s="15" t="s">
        <v>81</v>
      </c>
      <c r="D17" s="16">
        <v>0</v>
      </c>
    </row>
    <row r="18" spans="1:4" x14ac:dyDescent="0.3">
      <c r="A18" s="6"/>
      <c r="B18" s="11" t="s">
        <v>18</v>
      </c>
      <c r="C18" s="12" t="s">
        <v>82</v>
      </c>
      <c r="D18" s="31">
        <v>0</v>
      </c>
    </row>
    <row r="19" spans="1:4" x14ac:dyDescent="0.3">
      <c r="A19" s="6"/>
      <c r="B19" s="14" t="s">
        <v>20</v>
      </c>
      <c r="C19" s="15" t="s">
        <v>79</v>
      </c>
      <c r="D19" s="16">
        <v>0</v>
      </c>
    </row>
    <row r="20" spans="1:4" x14ac:dyDescent="0.3">
      <c r="A20" s="6"/>
      <c r="B20" s="14" t="s">
        <v>22</v>
      </c>
      <c r="C20" s="15" t="s">
        <v>80</v>
      </c>
      <c r="D20" s="16">
        <v>0</v>
      </c>
    </row>
    <row r="21" spans="1:4" x14ac:dyDescent="0.3">
      <c r="A21" s="6"/>
      <c r="B21" s="14" t="s">
        <v>29</v>
      </c>
      <c r="C21" s="15" t="s">
        <v>81</v>
      </c>
      <c r="D21" s="16">
        <v>0</v>
      </c>
    </row>
    <row r="22" spans="1:4" x14ac:dyDescent="0.3">
      <c r="A22" s="6"/>
      <c r="B22" s="11" t="s">
        <v>83</v>
      </c>
      <c r="C22" s="12" t="s">
        <v>84</v>
      </c>
      <c r="D22" s="13">
        <v>4922063927.6999998</v>
      </c>
    </row>
    <row r="23" spans="1:4" x14ac:dyDescent="0.3">
      <c r="A23" s="6"/>
      <c r="B23" s="14" t="s">
        <v>31</v>
      </c>
      <c r="C23" s="15" t="s">
        <v>79</v>
      </c>
      <c r="D23" s="16">
        <v>4454976733.8999996</v>
      </c>
    </row>
    <row r="24" spans="1:4" x14ac:dyDescent="0.3">
      <c r="A24" s="6"/>
      <c r="B24" s="14" t="s">
        <v>32</v>
      </c>
      <c r="C24" s="15" t="s">
        <v>80</v>
      </c>
      <c r="D24" s="16">
        <v>0</v>
      </c>
    </row>
    <row r="25" spans="1:4" x14ac:dyDescent="0.3">
      <c r="A25" s="6"/>
      <c r="B25" s="14" t="s">
        <v>85</v>
      </c>
      <c r="C25" s="15" t="s">
        <v>81</v>
      </c>
      <c r="D25" s="16">
        <v>467087193.80000001</v>
      </c>
    </row>
    <row r="26" spans="1:4" x14ac:dyDescent="0.3">
      <c r="A26" s="6"/>
      <c r="B26" s="11" t="s">
        <v>86</v>
      </c>
      <c r="C26" s="12" t="s">
        <v>45</v>
      </c>
      <c r="D26" s="32" t="s">
        <v>151</v>
      </c>
    </row>
    <row r="27" spans="1:4" ht="27.6" x14ac:dyDescent="0.3">
      <c r="A27" s="6"/>
      <c r="B27" s="11" t="s">
        <v>87</v>
      </c>
      <c r="C27" s="12" t="s">
        <v>47</v>
      </c>
      <c r="D27" s="32" t="s">
        <v>151</v>
      </c>
    </row>
    <row r="28" spans="1:4" x14ac:dyDescent="0.3">
      <c r="A28" s="6"/>
      <c r="B28" s="11" t="s">
        <v>88</v>
      </c>
      <c r="C28" s="12" t="s">
        <v>89</v>
      </c>
      <c r="D28" s="13">
        <v>30892241.199999999</v>
      </c>
    </row>
    <row r="29" spans="1:4" x14ac:dyDescent="0.3">
      <c r="A29" s="6"/>
      <c r="B29" s="14" t="s">
        <v>90</v>
      </c>
      <c r="C29" s="15" t="s">
        <v>91</v>
      </c>
      <c r="D29" s="16">
        <v>0</v>
      </c>
    </row>
    <row r="30" spans="1:4" x14ac:dyDescent="0.3">
      <c r="A30" s="6"/>
      <c r="B30" s="14" t="s">
        <v>92</v>
      </c>
      <c r="C30" s="15" t="s">
        <v>93</v>
      </c>
      <c r="D30" s="16">
        <v>30626802.449999999</v>
      </c>
    </row>
    <row r="31" spans="1:4" x14ac:dyDescent="0.3">
      <c r="A31" s="6"/>
      <c r="B31" s="14" t="s">
        <v>94</v>
      </c>
      <c r="C31" s="15" t="s">
        <v>95</v>
      </c>
      <c r="D31" s="16">
        <v>0</v>
      </c>
    </row>
    <row r="32" spans="1:4" x14ac:dyDescent="0.3">
      <c r="A32" s="6"/>
      <c r="B32" s="14" t="s">
        <v>96</v>
      </c>
      <c r="C32" s="15" t="s">
        <v>97</v>
      </c>
      <c r="D32" s="16">
        <v>0</v>
      </c>
    </row>
    <row r="33" spans="1:4" x14ac:dyDescent="0.3">
      <c r="A33" s="6"/>
      <c r="B33" s="14" t="s">
        <v>98</v>
      </c>
      <c r="C33" s="15" t="s">
        <v>99</v>
      </c>
      <c r="D33" s="16">
        <v>265222.48</v>
      </c>
    </row>
    <row r="34" spans="1:4" x14ac:dyDescent="0.3">
      <c r="A34" s="6"/>
      <c r="B34" s="14" t="s">
        <v>100</v>
      </c>
      <c r="C34" s="15" t="s">
        <v>101</v>
      </c>
      <c r="D34" s="16">
        <v>216.27</v>
      </c>
    </row>
    <row r="35" spans="1:4" x14ac:dyDescent="0.3">
      <c r="A35" s="6"/>
      <c r="B35" s="11" t="s">
        <v>44</v>
      </c>
      <c r="C35" s="12" t="s">
        <v>102</v>
      </c>
      <c r="D35" s="13">
        <v>8839114.5700000003</v>
      </c>
    </row>
    <row r="36" spans="1:4" x14ac:dyDescent="0.3">
      <c r="A36" s="6"/>
      <c r="B36" s="14" t="s">
        <v>46</v>
      </c>
      <c r="C36" s="15" t="s">
        <v>103</v>
      </c>
      <c r="D36" s="16">
        <v>2874785.02</v>
      </c>
    </row>
    <row r="37" spans="1:4" x14ac:dyDescent="0.3">
      <c r="A37" s="6"/>
      <c r="B37" s="14" t="s">
        <v>48</v>
      </c>
      <c r="C37" s="15" t="s">
        <v>104</v>
      </c>
      <c r="D37" s="16">
        <v>5964329.5499999998</v>
      </c>
    </row>
    <row r="38" spans="1:4" x14ac:dyDescent="0.3">
      <c r="A38" s="6"/>
      <c r="B38" s="11" t="s">
        <v>50</v>
      </c>
      <c r="C38" s="12" t="s">
        <v>105</v>
      </c>
      <c r="D38" s="32" t="s">
        <v>151</v>
      </c>
    </row>
    <row r="39" spans="1:4" x14ac:dyDescent="0.3">
      <c r="A39" s="6"/>
      <c r="B39" s="11" t="s">
        <v>52</v>
      </c>
      <c r="C39" s="12" t="s">
        <v>106</v>
      </c>
      <c r="D39" s="13">
        <v>62253473.420000002</v>
      </c>
    </row>
    <row r="40" spans="1:4" ht="27.6" x14ac:dyDescent="0.3">
      <c r="A40" s="6"/>
      <c r="B40" s="11" t="s">
        <v>53</v>
      </c>
      <c r="C40" s="12" t="s">
        <v>107</v>
      </c>
      <c r="D40" s="13">
        <v>0</v>
      </c>
    </row>
    <row r="41" spans="1:4" x14ac:dyDescent="0.3">
      <c r="A41" s="6"/>
      <c r="B41" s="11" t="s">
        <v>55</v>
      </c>
      <c r="C41" s="12" t="s">
        <v>108</v>
      </c>
      <c r="D41" s="13">
        <v>5024048756.8900003</v>
      </c>
    </row>
    <row r="42" spans="1:4" x14ac:dyDescent="0.3">
      <c r="A42" s="6"/>
      <c r="B42" s="33"/>
      <c r="C42" s="34"/>
      <c r="D42" s="35"/>
    </row>
    <row r="43" spans="1:4" x14ac:dyDescent="0.3">
      <c r="A43" s="6"/>
      <c r="B43" s="33"/>
      <c r="C43" s="34"/>
      <c r="D43" s="35"/>
    </row>
    <row r="45" spans="1:4" x14ac:dyDescent="0.3">
      <c r="B45" s="22" t="str">
        <f>'F01.01'!B54</f>
        <v>Preşedinte al Comitetului de Conducere al Băncii             ___________________________                         L.Ș.</v>
      </c>
    </row>
    <row r="46" spans="1:4" x14ac:dyDescent="0.3">
      <c r="B46" s="22"/>
    </row>
    <row r="47" spans="1:4" x14ac:dyDescent="0.3">
      <c r="B47" s="23"/>
    </row>
    <row r="48" spans="1:4" x14ac:dyDescent="0.3">
      <c r="B48" s="22" t="str">
        <f>'F01.01'!B57</f>
        <v>Contabil-Şef adjunct                                                                 ___________________________</v>
      </c>
    </row>
    <row r="49" spans="2:2" x14ac:dyDescent="0.3">
      <c r="B49" s="23"/>
    </row>
    <row r="50" spans="2:2" x14ac:dyDescent="0.3">
      <c r="B50" s="46" t="str">
        <f>'F01.01'!B59</f>
        <v>Data intocmirii: 24.02.2025</v>
      </c>
    </row>
    <row r="51" spans="2:2" x14ac:dyDescent="0.3">
      <c r="B51" s="23"/>
    </row>
    <row r="52" spans="2:2" x14ac:dyDescent="0.3">
      <c r="B52" s="28" t="str">
        <f>'F01.01'!B61</f>
        <v>Executorul si numarul de telefon T.Irodoi (022) 269-883</v>
      </c>
    </row>
  </sheetData>
  <mergeCells count="6">
    <mergeCell ref="H12:I12"/>
    <mergeCell ref="H13:I13"/>
    <mergeCell ref="B7:D7"/>
    <mergeCell ref="B1:C1"/>
    <mergeCell ref="B2:C2"/>
    <mergeCell ref="B3:C3"/>
  </mergeCells>
  <printOptions horizontalCentered="1"/>
  <pageMargins left="0.35433070866141736" right="0.51181102362204722" top="0.6692913385826772" bottom="0.74803149606299213" header="0.31496062992125984" footer="0.31496062992125984"/>
  <pageSetup paperSize="9" scale="80" orientation="portrait" horizontalDpi="4294967293" verticalDpi="300" r:id="rId1"/>
  <headerFooter>
    <oddFooter>&amp;L&amp;"Times New Roman,Regular"&amp;08&amp;K000000FinComBank S.A.                                                                                          Public</oddFooter>
    <evenFooter>&amp;L&amp;"Times New Roman,Regular"&amp;08&amp;K000000FinComBank S.A.                                                                                          Public</evenFooter>
    <firstFooter>&amp;L&amp;"Times New Roman,Regular"&amp;08&amp;K000000FinComBank S.A.                                                                                          Public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M63"/>
  <sheetViews>
    <sheetView showGridLines="0" zoomScale="80" zoomScaleNormal="80" zoomScaleSheetLayoutView="100" workbookViewId="0">
      <selection activeCell="I17" sqref="I17"/>
    </sheetView>
  </sheetViews>
  <sheetFormatPr defaultColWidth="11.44140625" defaultRowHeight="13.8" x14ac:dyDescent="0.3"/>
  <cols>
    <col min="1" max="1" width="5.5546875" style="24" customWidth="1"/>
    <col min="2" max="2" width="8.33203125" style="24" customWidth="1"/>
    <col min="3" max="3" width="75.109375" style="24" customWidth="1"/>
    <col min="4" max="4" width="16.88671875" style="24" customWidth="1"/>
    <col min="5" max="16384" width="11.44140625" style="24"/>
  </cols>
  <sheetData>
    <row r="1" spans="1:13" x14ac:dyDescent="0.3">
      <c r="A1" s="1"/>
      <c r="B1" s="48" t="s">
        <v>75</v>
      </c>
      <c r="C1" s="48"/>
      <c r="D1" s="2" t="s">
        <v>73</v>
      </c>
    </row>
    <row r="2" spans="1:13" x14ac:dyDescent="0.3">
      <c r="A2" s="3"/>
      <c r="B2" s="50" t="s">
        <v>74</v>
      </c>
      <c r="C2" s="50"/>
      <c r="D2" s="4">
        <f>'F01.01'!D2</f>
        <v>45688</v>
      </c>
    </row>
    <row r="3" spans="1:13" x14ac:dyDescent="0.3">
      <c r="A3" s="3"/>
      <c r="B3" s="49"/>
      <c r="C3" s="49"/>
      <c r="D3" s="3"/>
    </row>
    <row r="4" spans="1:13" x14ac:dyDescent="0.3">
      <c r="A4" s="3"/>
      <c r="B4" s="3"/>
      <c r="C4" s="3"/>
      <c r="D4" s="3"/>
    </row>
    <row r="5" spans="1:13" x14ac:dyDescent="0.3">
      <c r="A5" s="3"/>
      <c r="B5" s="3"/>
      <c r="C5" s="3"/>
      <c r="D5" s="3"/>
    </row>
    <row r="6" spans="1:13" x14ac:dyDescent="0.3">
      <c r="A6" s="1"/>
      <c r="B6" s="1"/>
      <c r="C6" s="1"/>
      <c r="D6" s="1"/>
    </row>
    <row r="7" spans="1:13" x14ac:dyDescent="0.3">
      <c r="A7" s="1"/>
      <c r="B7" s="47" t="s">
        <v>109</v>
      </c>
      <c r="C7" s="51"/>
      <c r="D7" s="50"/>
    </row>
    <row r="8" spans="1:13" x14ac:dyDescent="0.3">
      <c r="A8" s="1"/>
      <c r="B8" s="6"/>
      <c r="C8" s="6"/>
      <c r="D8" s="6"/>
    </row>
    <row r="9" spans="1:13" x14ac:dyDescent="0.3">
      <c r="A9" s="1"/>
      <c r="B9" s="6"/>
      <c r="C9" s="6"/>
      <c r="D9" s="6"/>
      <c r="K9" s="25"/>
      <c r="L9" s="5"/>
      <c r="M9" s="26"/>
    </row>
    <row r="10" spans="1:13" ht="27.6" x14ac:dyDescent="0.3">
      <c r="A10" s="6"/>
      <c r="B10" s="7" t="s">
        <v>1</v>
      </c>
      <c r="C10" s="8" t="s">
        <v>2</v>
      </c>
      <c r="D10" s="7" t="s">
        <v>3</v>
      </c>
      <c r="K10" s="25"/>
      <c r="L10" s="5"/>
      <c r="M10" s="27"/>
    </row>
    <row r="11" spans="1:13" x14ac:dyDescent="0.3">
      <c r="A11" s="6"/>
      <c r="B11" s="36" t="s">
        <v>4</v>
      </c>
      <c r="C11" s="36" t="s">
        <v>5</v>
      </c>
      <c r="D11" s="37" t="s">
        <v>6</v>
      </c>
    </row>
    <row r="12" spans="1:13" x14ac:dyDescent="0.3">
      <c r="A12" s="6"/>
      <c r="B12" s="11" t="s">
        <v>6</v>
      </c>
      <c r="C12" s="12" t="s">
        <v>110</v>
      </c>
      <c r="D12" s="31">
        <v>131544200</v>
      </c>
      <c r="H12" s="47"/>
      <c r="I12" s="47"/>
    </row>
    <row r="13" spans="1:13" x14ac:dyDescent="0.3">
      <c r="A13" s="6"/>
      <c r="B13" s="14" t="s">
        <v>8</v>
      </c>
      <c r="C13" s="15" t="s">
        <v>111</v>
      </c>
      <c r="D13" s="38">
        <v>131544200</v>
      </c>
      <c r="H13" s="49"/>
      <c r="I13" s="49"/>
    </row>
    <row r="14" spans="1:13" x14ac:dyDescent="0.3">
      <c r="A14" s="6"/>
      <c r="B14" s="14" t="s">
        <v>10</v>
      </c>
      <c r="C14" s="15" t="s">
        <v>112</v>
      </c>
      <c r="D14" s="18" t="s">
        <v>151</v>
      </c>
    </row>
    <row r="15" spans="1:13" x14ac:dyDescent="0.3">
      <c r="A15" s="6"/>
      <c r="B15" s="11" t="s">
        <v>12</v>
      </c>
      <c r="C15" s="12" t="s">
        <v>113</v>
      </c>
      <c r="D15" s="31">
        <v>50539199.630000003</v>
      </c>
    </row>
    <row r="16" spans="1:13" x14ac:dyDescent="0.3">
      <c r="A16" s="6"/>
      <c r="B16" s="11" t="s">
        <v>14</v>
      </c>
      <c r="C16" s="12" t="s">
        <v>114</v>
      </c>
      <c r="D16" s="31">
        <v>0</v>
      </c>
    </row>
    <row r="17" spans="1:4" x14ac:dyDescent="0.3">
      <c r="A17" s="6"/>
      <c r="B17" s="14" t="s">
        <v>16</v>
      </c>
      <c r="C17" s="15" t="s">
        <v>115</v>
      </c>
      <c r="D17" s="38">
        <v>0</v>
      </c>
    </row>
    <row r="18" spans="1:4" x14ac:dyDescent="0.3">
      <c r="A18" s="6"/>
      <c r="B18" s="14" t="s">
        <v>18</v>
      </c>
      <c r="C18" s="15" t="s">
        <v>116</v>
      </c>
      <c r="D18" s="38">
        <v>0</v>
      </c>
    </row>
    <row r="19" spans="1:4" x14ac:dyDescent="0.3">
      <c r="A19" s="6"/>
      <c r="B19" s="11" t="s">
        <v>20</v>
      </c>
      <c r="C19" s="12" t="s">
        <v>117</v>
      </c>
      <c r="D19" s="31">
        <v>0</v>
      </c>
    </row>
    <row r="20" spans="1:4" x14ac:dyDescent="0.3">
      <c r="A20" s="6"/>
      <c r="B20" s="11" t="s">
        <v>22</v>
      </c>
      <c r="C20" s="12" t="s">
        <v>118</v>
      </c>
      <c r="D20" s="31">
        <v>55535927.359999999</v>
      </c>
    </row>
    <row r="21" spans="1:4" x14ac:dyDescent="0.3">
      <c r="A21" s="6"/>
      <c r="B21" s="14" t="s">
        <v>119</v>
      </c>
      <c r="C21" s="15" t="s">
        <v>120</v>
      </c>
      <c r="D21" s="38">
        <v>55535927.359999999</v>
      </c>
    </row>
    <row r="22" spans="1:4" x14ac:dyDescent="0.3">
      <c r="A22" s="6"/>
      <c r="B22" s="14" t="s">
        <v>29</v>
      </c>
      <c r="C22" s="39" t="s">
        <v>51</v>
      </c>
      <c r="D22" s="38">
        <v>55535927.359999999</v>
      </c>
    </row>
    <row r="23" spans="1:4" x14ac:dyDescent="0.3">
      <c r="A23" s="6"/>
      <c r="B23" s="14" t="s">
        <v>83</v>
      </c>
      <c r="C23" s="39" t="s">
        <v>56</v>
      </c>
      <c r="D23" s="38">
        <v>0</v>
      </c>
    </row>
    <row r="24" spans="1:4" x14ac:dyDescent="0.3">
      <c r="A24" s="6"/>
      <c r="B24" s="14" t="s">
        <v>31</v>
      </c>
      <c r="C24" s="39" t="s">
        <v>121</v>
      </c>
      <c r="D24" s="38">
        <v>0</v>
      </c>
    </row>
    <row r="25" spans="1:4" x14ac:dyDescent="0.3">
      <c r="A25" s="6"/>
      <c r="B25" s="14" t="s">
        <v>122</v>
      </c>
      <c r="C25" s="39" t="s">
        <v>70</v>
      </c>
      <c r="D25" s="38">
        <v>0</v>
      </c>
    </row>
    <row r="26" spans="1:4" ht="27.6" x14ac:dyDescent="0.3">
      <c r="A26" s="6"/>
      <c r="B26" s="14" t="s">
        <v>123</v>
      </c>
      <c r="C26" s="39" t="s">
        <v>124</v>
      </c>
      <c r="D26" s="38">
        <v>0</v>
      </c>
    </row>
    <row r="27" spans="1:4" ht="27.6" x14ac:dyDescent="0.3">
      <c r="A27" s="6"/>
      <c r="B27" s="14" t="s">
        <v>59</v>
      </c>
      <c r="C27" s="39" t="s">
        <v>125</v>
      </c>
      <c r="D27" s="38">
        <v>0</v>
      </c>
    </row>
    <row r="28" spans="1:4" ht="27.6" x14ac:dyDescent="0.3">
      <c r="A28" s="6"/>
      <c r="B28" s="14" t="s">
        <v>61</v>
      </c>
      <c r="C28" s="39" t="s">
        <v>126</v>
      </c>
      <c r="D28" s="38">
        <v>0</v>
      </c>
    </row>
    <row r="29" spans="1:4" ht="27.6" x14ac:dyDescent="0.3">
      <c r="A29" s="6"/>
      <c r="B29" s="14" t="s">
        <v>63</v>
      </c>
      <c r="C29" s="39" t="s">
        <v>127</v>
      </c>
      <c r="D29" s="16"/>
    </row>
    <row r="30" spans="1:4" ht="27.6" x14ac:dyDescent="0.3">
      <c r="A30" s="6"/>
      <c r="B30" s="14" t="s">
        <v>65</v>
      </c>
      <c r="C30" s="39" t="s">
        <v>128</v>
      </c>
      <c r="D30" s="16"/>
    </row>
    <row r="31" spans="1:4" ht="27.6" x14ac:dyDescent="0.3">
      <c r="A31" s="6"/>
      <c r="B31" s="14" t="s">
        <v>67</v>
      </c>
      <c r="C31" s="39" t="s">
        <v>129</v>
      </c>
      <c r="D31" s="38">
        <v>0</v>
      </c>
    </row>
    <row r="32" spans="1:4" x14ac:dyDescent="0.3">
      <c r="A32" s="6"/>
      <c r="B32" s="14" t="s">
        <v>130</v>
      </c>
      <c r="C32" s="39" t="s">
        <v>131</v>
      </c>
      <c r="D32" s="38">
        <v>0</v>
      </c>
    </row>
    <row r="33" spans="1:4" x14ac:dyDescent="0.3">
      <c r="A33" s="6"/>
      <c r="B33" s="14" t="s">
        <v>32</v>
      </c>
      <c r="C33" s="39" t="s">
        <v>132</v>
      </c>
      <c r="D33" s="18" t="s">
        <v>151</v>
      </c>
    </row>
    <row r="34" spans="1:4" x14ac:dyDescent="0.3">
      <c r="A34" s="6"/>
      <c r="B34" s="14" t="s">
        <v>85</v>
      </c>
      <c r="C34" s="39" t="s">
        <v>133</v>
      </c>
      <c r="D34" s="18" t="s">
        <v>151</v>
      </c>
    </row>
    <row r="35" spans="1:4" ht="27.6" x14ac:dyDescent="0.3">
      <c r="A35" s="6"/>
      <c r="B35" s="14" t="s">
        <v>86</v>
      </c>
      <c r="C35" s="39" t="s">
        <v>134</v>
      </c>
      <c r="D35" s="18" t="s">
        <v>151</v>
      </c>
    </row>
    <row r="36" spans="1:4" ht="27.6" x14ac:dyDescent="0.3">
      <c r="A36" s="6"/>
      <c r="B36" s="14" t="s">
        <v>135</v>
      </c>
      <c r="C36" s="39" t="s">
        <v>136</v>
      </c>
      <c r="D36" s="38">
        <v>0</v>
      </c>
    </row>
    <row r="37" spans="1:4" x14ac:dyDescent="0.3">
      <c r="A37" s="6"/>
      <c r="B37" s="14" t="s">
        <v>137</v>
      </c>
      <c r="C37" s="39" t="s">
        <v>138</v>
      </c>
      <c r="D37" s="18" t="s">
        <v>151</v>
      </c>
    </row>
    <row r="38" spans="1:4" x14ac:dyDescent="0.3">
      <c r="A38" s="6"/>
      <c r="B38" s="14" t="s">
        <v>88</v>
      </c>
      <c r="C38" s="39" t="s">
        <v>70</v>
      </c>
      <c r="D38" s="40">
        <v>0</v>
      </c>
    </row>
    <row r="39" spans="1:4" ht="27.6" x14ac:dyDescent="0.3">
      <c r="A39" s="6"/>
      <c r="B39" s="14" t="s">
        <v>90</v>
      </c>
      <c r="C39" s="39" t="s">
        <v>124</v>
      </c>
      <c r="D39" s="18" t="s">
        <v>151</v>
      </c>
    </row>
    <row r="40" spans="1:4" x14ac:dyDescent="0.3">
      <c r="A40" s="6"/>
      <c r="B40" s="11" t="s">
        <v>92</v>
      </c>
      <c r="C40" s="12" t="s">
        <v>139</v>
      </c>
      <c r="D40" s="41">
        <v>578933379.66999996</v>
      </c>
    </row>
    <row r="41" spans="1:4" x14ac:dyDescent="0.3">
      <c r="A41" s="6"/>
      <c r="B41" s="11" t="s">
        <v>94</v>
      </c>
      <c r="C41" s="12" t="s">
        <v>140</v>
      </c>
      <c r="D41" s="31">
        <v>0</v>
      </c>
    </row>
    <row r="42" spans="1:4" x14ac:dyDescent="0.3">
      <c r="A42" s="6"/>
      <c r="B42" s="11" t="s">
        <v>96</v>
      </c>
      <c r="C42" s="12" t="s">
        <v>141</v>
      </c>
      <c r="D42" s="31">
        <v>255180031.16</v>
      </c>
    </row>
    <row r="43" spans="1:4" ht="27.6" x14ac:dyDescent="0.3">
      <c r="A43" s="6"/>
      <c r="B43" s="14" t="s">
        <v>98</v>
      </c>
      <c r="C43" s="42" t="s">
        <v>142</v>
      </c>
      <c r="D43" s="18" t="s">
        <v>151</v>
      </c>
    </row>
    <row r="44" spans="1:4" x14ac:dyDescent="0.3">
      <c r="A44" s="6"/>
      <c r="B44" s="14" t="s">
        <v>100</v>
      </c>
      <c r="C44" s="15" t="s">
        <v>143</v>
      </c>
      <c r="D44" s="43">
        <v>255180031.16</v>
      </c>
    </row>
    <row r="45" spans="1:4" x14ac:dyDescent="0.3">
      <c r="A45" s="6"/>
      <c r="B45" s="11" t="s">
        <v>44</v>
      </c>
      <c r="C45" s="12" t="s">
        <v>144</v>
      </c>
      <c r="D45" s="44">
        <v>-11765300</v>
      </c>
    </row>
    <row r="46" spans="1:4" x14ac:dyDescent="0.3">
      <c r="A46" s="6"/>
      <c r="B46" s="11" t="s">
        <v>46</v>
      </c>
      <c r="C46" s="12" t="s">
        <v>145</v>
      </c>
      <c r="D46" s="44">
        <v>5405031.0199999996</v>
      </c>
    </row>
    <row r="47" spans="1:4" x14ac:dyDescent="0.3">
      <c r="A47" s="6"/>
      <c r="B47" s="11" t="s">
        <v>48</v>
      </c>
      <c r="C47" s="12" t="s">
        <v>146</v>
      </c>
      <c r="D47" s="44">
        <v>0</v>
      </c>
    </row>
    <row r="48" spans="1:4" x14ac:dyDescent="0.3">
      <c r="A48" s="6"/>
      <c r="B48" s="11" t="s">
        <v>50</v>
      </c>
      <c r="C48" s="12" t="s">
        <v>147</v>
      </c>
      <c r="D48" s="13"/>
    </row>
    <row r="49" spans="1:4" x14ac:dyDescent="0.3">
      <c r="A49" s="6"/>
      <c r="B49" s="14" t="s">
        <v>52</v>
      </c>
      <c r="C49" s="15" t="s">
        <v>118</v>
      </c>
      <c r="D49" s="16">
        <v>0</v>
      </c>
    </row>
    <row r="50" spans="1:4" x14ac:dyDescent="0.3">
      <c r="A50" s="6"/>
      <c r="B50" s="14" t="s">
        <v>53</v>
      </c>
      <c r="C50" s="15" t="s">
        <v>148</v>
      </c>
      <c r="D50" s="18" t="s">
        <v>151</v>
      </c>
    </row>
    <row r="51" spans="1:4" x14ac:dyDescent="0.3">
      <c r="B51" s="11" t="s">
        <v>55</v>
      </c>
      <c r="C51" s="12" t="s">
        <v>149</v>
      </c>
      <c r="D51" s="31">
        <v>1065372468.84</v>
      </c>
    </row>
    <row r="52" spans="1:4" x14ac:dyDescent="0.3">
      <c r="B52" s="11" t="s">
        <v>57</v>
      </c>
      <c r="C52" s="12" t="s">
        <v>150</v>
      </c>
      <c r="D52" s="31">
        <v>6089421225.7299995</v>
      </c>
    </row>
    <row r="53" spans="1:4" x14ac:dyDescent="0.3">
      <c r="B53" s="33"/>
      <c r="C53" s="34"/>
      <c r="D53" s="45"/>
    </row>
    <row r="54" spans="1:4" x14ac:dyDescent="0.3">
      <c r="B54" s="33"/>
      <c r="C54" s="34"/>
      <c r="D54" s="45"/>
    </row>
    <row r="55" spans="1:4" x14ac:dyDescent="0.3">
      <c r="B55" s="33"/>
      <c r="C55" s="34"/>
      <c r="D55" s="45"/>
    </row>
    <row r="56" spans="1:4" x14ac:dyDescent="0.3">
      <c r="B56" s="22" t="str">
        <f>'F01.01'!B54</f>
        <v>Preşedinte al Comitetului de Conducere al Băncii             ___________________________                         L.Ș.</v>
      </c>
    </row>
    <row r="57" spans="1:4" x14ac:dyDescent="0.3">
      <c r="B57" s="22"/>
    </row>
    <row r="58" spans="1:4" x14ac:dyDescent="0.3">
      <c r="B58" s="23"/>
    </row>
    <row r="59" spans="1:4" x14ac:dyDescent="0.3">
      <c r="B59" s="22" t="str">
        <f>'F01.02'!B48</f>
        <v>Contabil-Şef adjunct                                                                 ___________________________</v>
      </c>
    </row>
    <row r="60" spans="1:4" x14ac:dyDescent="0.3">
      <c r="B60" s="23"/>
    </row>
    <row r="61" spans="1:4" x14ac:dyDescent="0.3">
      <c r="B61" s="46" t="str">
        <f>'F01.01'!B59</f>
        <v>Data intocmirii: 24.02.2025</v>
      </c>
    </row>
    <row r="62" spans="1:4" x14ac:dyDescent="0.3">
      <c r="B62" s="23"/>
    </row>
    <row r="63" spans="1:4" x14ac:dyDescent="0.3">
      <c r="B63" s="28" t="str">
        <f>'F01.01'!B61</f>
        <v>Executorul si numarul de telefon T.Irodoi (022) 269-883</v>
      </c>
    </row>
  </sheetData>
  <mergeCells count="6">
    <mergeCell ref="H12:I12"/>
    <mergeCell ref="H13:I13"/>
    <mergeCell ref="B7:D7"/>
    <mergeCell ref="B1:C1"/>
    <mergeCell ref="B2:C2"/>
    <mergeCell ref="B3:C3"/>
  </mergeCells>
  <printOptions horizontalCentered="1"/>
  <pageMargins left="0.35433070866141736" right="0.51181102362204722" top="0.55118110236220474" bottom="0.55118110236220474" header="0.31496062992125984" footer="0.31496062992125984"/>
  <pageSetup paperSize="9" scale="76" orientation="portrait" horizontalDpi="4294967293" verticalDpi="300" r:id="rId1"/>
  <headerFooter>
    <oddFooter>&amp;L&amp;"Times New Roman,Regular"&amp;08&amp;K000000FinComBank S.A.                                                                                          Public</oddFooter>
    <evenFooter>&amp;L&amp;"Times New Roman,Regular"&amp;08&amp;K000000FinComBank S.A.                                                                                          Public</evenFooter>
    <firstFooter>&amp;L&amp;"Times New Roman,Regular"&amp;08&amp;K000000FinComBank S.A.                                                                                          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4450d69a-8a0f-411b-a627-aa18ead46e27" origin="userSelected">
  <element uid="e640ba3d-c399-4e0e-a1e3-304e4a80e891" value=""/>
</sisl>
</file>

<file path=customXml/itemProps1.xml><?xml version="1.0" encoding="utf-8"?>
<ds:datastoreItem xmlns:ds="http://schemas.openxmlformats.org/officeDocument/2006/customXml" ds:itemID="{3C97E185-209B-4BAD-B624-04B89D988E9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F01.01</vt:lpstr>
      <vt:lpstr>F01.02</vt:lpstr>
      <vt:lpstr>F01.03</vt:lpstr>
      <vt:lpstr>F01.01!Область_печати</vt:lpstr>
      <vt:lpstr>F01.02!Область_печати</vt:lpstr>
      <vt:lpstr>F01.03!Область_печати</vt:lpstr>
    </vt:vector>
  </TitlesOfParts>
  <Company>FCB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esanu_corneliu</dc:creator>
  <cp:lastModifiedBy>Budac Oleg</cp:lastModifiedBy>
  <cp:lastPrinted>2025-01-21T12:35:43Z</cp:lastPrinted>
  <dcterms:created xsi:type="dcterms:W3CDTF">2018-03-28T06:13:09Z</dcterms:created>
  <dcterms:modified xsi:type="dcterms:W3CDTF">2025-02-24T13:06:42Z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7d5eed38-965f-4400-a925-be8b75d0e294</vt:lpwstr>
  </property>
  <property fmtid="{D5CDD505-2E9C-101B-9397-08002B2CF9AE}" pid="3" name="bjClsUserRVM">
    <vt:lpwstr>[]</vt:lpwstr>
  </property>
  <property fmtid="{D5CDD505-2E9C-101B-9397-08002B2CF9AE}" pid="4" name="bjSaver">
    <vt:lpwstr>qaeqNrJ1wqsnJtCJxp9xQKWQbUeKJR/+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policy="4450d69a-8a0f-411b-a627-aa18ead46e27" origin="userSelected" xmlns="http://www.boldonj</vt:lpwstr>
  </property>
  <property fmtid="{D5CDD505-2E9C-101B-9397-08002B2CF9AE}" pid="6" name="bjDocumentLabelXML-0">
    <vt:lpwstr>ames.com/2008/01/sie/internal/label"&gt;&lt;element uid="e640ba3d-c399-4e0e-a1e3-304e4a80e891" value="" /&gt;&lt;/sisl&gt;</vt:lpwstr>
  </property>
  <property fmtid="{D5CDD505-2E9C-101B-9397-08002B2CF9AE}" pid="7" name="bjDocumentSecurityLabel">
    <vt:lpwstr>Public</vt:lpwstr>
  </property>
  <property fmtid="{D5CDD505-2E9C-101B-9397-08002B2CF9AE}" pid="8" name="bjLeftFooterLabel-first">
    <vt:lpwstr>&amp;"Times New Roman,Regular"&amp;08&amp;K000000FinComBank S.A.                                                                                          Public</vt:lpwstr>
  </property>
  <property fmtid="{D5CDD505-2E9C-101B-9397-08002B2CF9AE}" pid="9" name="bjLeftFooterLabel-even">
    <vt:lpwstr>&amp;"Times New Roman,Regular"&amp;08&amp;K000000FinComBank S.A.                                                                                          Public</vt:lpwstr>
  </property>
  <property fmtid="{D5CDD505-2E9C-101B-9397-08002B2CF9AE}" pid="10" name="bjLeftFooterLabel">
    <vt:lpwstr>&amp;"Times New Roman,Regular"&amp;08&amp;K000000FinComBank S.A.                                                                                          Public</vt:lpwstr>
  </property>
  <property fmtid="{D5CDD505-2E9C-101B-9397-08002B2CF9AE}" pid="11" name="HiddenAuthor">
    <vt:lpwstr>Budac_Oleg</vt:lpwstr>
  </property>
</Properties>
</file>